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\Desktop\D\на сайт 2025\"/>
    </mc:Choice>
  </mc:AlternateContent>
  <bookViews>
    <workbookView xWindow="0" yWindow="0" windowWidth="19200" windowHeight="11460"/>
  </bookViews>
  <sheets>
    <sheet name="Областные" sheetId="4" r:id="rId1"/>
    <sheet name="Лист2" sheetId="10" r:id="rId2"/>
  </sheets>
  <definedNames>
    <definedName name="_xlnm._FilterDatabase" localSheetId="0" hidden="1">Областные!$A$5:$O$108</definedName>
    <definedName name="_xlnm.Print_Area" localSheetId="0">Областные!$A$4:$O$107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5" i="4" l="1"/>
  <c r="M102" i="4"/>
  <c r="M93" i="4"/>
  <c r="M79" i="4"/>
  <c r="M70" i="4"/>
  <c r="M66" i="4"/>
  <c r="M61" i="4"/>
  <c r="M52" i="4"/>
  <c r="M41" i="4"/>
  <c r="M34" i="4"/>
  <c r="M106" i="4" l="1"/>
</calcChain>
</file>

<file path=xl/sharedStrings.xml><?xml version="1.0" encoding="utf-8"?>
<sst xmlns="http://schemas.openxmlformats.org/spreadsheetml/2006/main" count="504" uniqueCount="182">
  <si>
    <t>Календарный план спортивных мероприятий на 2017 год</t>
  </si>
  <si>
    <t xml:space="preserve"> Календарный план  выездных физкультурных и спортивных мероприятий в 2025 году</t>
  </si>
  <si>
    <t>№              п/п</t>
  </si>
  <si>
    <t>Дата прове- дения</t>
  </si>
  <si>
    <t>№ п/п</t>
  </si>
  <si>
    <t>Наименование мероприятия</t>
  </si>
  <si>
    <t>Место проведения</t>
  </si>
  <si>
    <t>Направление развития спорта</t>
  </si>
  <si>
    <t>Кол-во участников</t>
  </si>
  <si>
    <t xml:space="preserve">Уровень </t>
  </si>
  <si>
    <t>Результат по местам</t>
  </si>
  <si>
    <t>Участвующие</t>
  </si>
  <si>
    <t>Финансирование</t>
  </si>
  <si>
    <t>План финансирования</t>
  </si>
  <si>
    <t>Факт расходов</t>
  </si>
  <si>
    <t>Вид спорта</t>
  </si>
  <si>
    <t>План</t>
  </si>
  <si>
    <t>Факт</t>
  </si>
  <si>
    <t>Январь</t>
  </si>
  <si>
    <t>Чемпионат и первенство по дзюдо среди юношей и девушек до 18 лет</t>
  </si>
  <si>
    <t>по назначению</t>
  </si>
  <si>
    <t>региональные</t>
  </si>
  <si>
    <t>ОО "Федерация дзюдо" ГИ</t>
  </si>
  <si>
    <t>МАУ ИГ "СОК Центральный"</t>
  </si>
  <si>
    <t>Дзюдо</t>
  </si>
  <si>
    <t>Открытый турнир по мини -футболу "Кубок Вектора" среди юношей 2016-2017 г.р. II тур</t>
  </si>
  <si>
    <t>с. Казанское</t>
  </si>
  <si>
    <t>ОО "Федерация футбола и мини-футбола" ГИ</t>
  </si>
  <si>
    <t>Мини-футбол</t>
  </si>
  <si>
    <t xml:space="preserve">Соревнования юных хоккеистов "Золотая шайба" среди юношей 2008-2009 г.р. II этап </t>
  </si>
  <si>
    <t>г. Ялуторовск</t>
  </si>
  <si>
    <t>ОО "Федерация Хоккея" ГИ</t>
  </si>
  <si>
    <t>Хоккей</t>
  </si>
  <si>
    <t>Первенство тюменской области по лыжным гонкам (юноши, девушки 17-18 лет; юноши, девушки 15-16 лет)</t>
  </si>
  <si>
    <t>ОО "Федерация лыжных гонок" ГИ</t>
  </si>
  <si>
    <t>Лыжные гонки</t>
  </si>
  <si>
    <t>ИТОГО</t>
  </si>
  <si>
    <t xml:space="preserve">Февраль </t>
  </si>
  <si>
    <t xml:space="preserve"> Чемпионат и Первенство Тюменской области по карате киокусинкай</t>
  </si>
  <si>
    <t>ОО "Федерация бокса" ГИ</t>
  </si>
  <si>
    <t>МАУ "СШ г. Ишима"</t>
  </si>
  <si>
    <t xml:space="preserve">ОО "Федерация карате" ГИ
</t>
  </si>
  <si>
    <t>Киокунсинкай</t>
  </si>
  <si>
    <t>Кубок Губернатора Тюменской области по хоккею среди юношей 16-17 лет</t>
  </si>
  <si>
    <t>Чемпионат Тюменской области по плаванию</t>
  </si>
  <si>
    <t>ОО "Федерация плавания" ГИ</t>
  </si>
  <si>
    <t xml:space="preserve">Плавание </t>
  </si>
  <si>
    <t>Первенство Тюменской области по плаванию</t>
  </si>
  <si>
    <t>Спартакиада общеобразотательных учрежений Тюменской области по плаванию</t>
  </si>
  <si>
    <t>Спартакиада</t>
  </si>
  <si>
    <t>Первенство Тюменской области по мини-футболу среди юношей (четыре возрастные группы) финальные игры</t>
  </si>
  <si>
    <t>Областные соревнования по лыжным гонкам среди обучающихся общеобразовательных учрежений на призы газеты "Пионерская правда"</t>
  </si>
  <si>
    <t>г. Заводоуковск</t>
  </si>
  <si>
    <t>Финальные соревнования по мини-футболу (футзалу) среди команд общеобразовательных организаций в рамках Общероссийского проекта "Мини футбола в школу" среди юношей 2009-2010 г.р.</t>
  </si>
  <si>
    <t>Финальные соревнования по мини-футболу (футзалу) среди команд общеобразовательных организаций в рамках Общероссийского проекта "Мини футбола в школу" среди юношей 2013-2014 г.р.</t>
  </si>
  <si>
    <t xml:space="preserve">Спартакиада учащихся Тюменской области по виду: спортивное ориентирование </t>
  </si>
  <si>
    <t>с. Исетское</t>
  </si>
  <si>
    <t>ОО "Федерация спортивного туризма " ГИ</t>
  </si>
  <si>
    <t>Март</t>
  </si>
  <si>
    <t>Спартакиада учащихся Тюменской области по  лыжным гонкам</t>
  </si>
  <si>
    <t>ОО "Федерция лыжных гонок" ГИ</t>
  </si>
  <si>
    <t>Первенство тюменской области по лыжным гонкам (мальчики, девочки 13-14 лет)</t>
  </si>
  <si>
    <t xml:space="preserve"> Спартакиада учащихся Тюменской области по виду: дзюдо</t>
  </si>
  <si>
    <t>с. Упорово</t>
  </si>
  <si>
    <t>Открытый Чемпионат и первенство Тюменской области по скалолазанию</t>
  </si>
  <si>
    <t>региональный</t>
  </si>
  <si>
    <t xml:space="preserve">ОО "Федерация Скалолазания" ГИ
</t>
  </si>
  <si>
    <t>Скалолазание</t>
  </si>
  <si>
    <t>Областной фестиваль Всероссийского физкультурно-спортивного мероприятия "Готов к труду и обороне" ГТО среди всех категорий населения</t>
  </si>
  <si>
    <t>г.Тюмень</t>
  </si>
  <si>
    <t>ГТО</t>
  </si>
  <si>
    <t>Турнир по хоккею на приз клуба "Золотая шайба" среди юношеских команд 12-13 лет по Тюменской области -2 этап</t>
  </si>
  <si>
    <t>ОО "Федерация хоккея" ГИ</t>
  </si>
  <si>
    <t>Чемпионат  Тюменской области по мини-футболу среди взрослых команд (финальные игры)</t>
  </si>
  <si>
    <t>Апрель</t>
  </si>
  <si>
    <t>Спартакиада учащихся Тюменской области по баскетболу</t>
  </si>
  <si>
    <t>ОО "федерация баскетбола" ГИ</t>
  </si>
  <si>
    <t>Чемпионат и первенство Тюменской области по боксу</t>
  </si>
  <si>
    <t>г. Тюмень</t>
  </si>
  <si>
    <t>Бокс</t>
  </si>
  <si>
    <t>Чемпионат и Первенство Тюменской области по самбо среди юношей и девушек до 15 лет</t>
  </si>
  <si>
    <t>Самбо</t>
  </si>
  <si>
    <t>Спартакиада ыетеранов спорта Тюменской области по волейболу</t>
  </si>
  <si>
    <t>г. Тобольск</t>
  </si>
  <si>
    <t>ОО "Федерация волейбола" ГИ</t>
  </si>
  <si>
    <t>Первенство Тюменской области по шахматам «Белая ладья»</t>
  </si>
  <si>
    <t>ОО "Федерация шахмат" ГИ</t>
  </si>
  <si>
    <t>Шахматы</t>
  </si>
  <si>
    <t>Май</t>
  </si>
  <si>
    <t>1</t>
  </si>
  <si>
    <t xml:space="preserve"> Спартакиада учащихся Тюменской области по легкой атлетике</t>
  </si>
  <si>
    <t>ОО "Федерация легкой атлетики" ГИ</t>
  </si>
  <si>
    <t>2</t>
  </si>
  <si>
    <t xml:space="preserve"> Спартакиада общеобразовательных организаций Тюменской области по спортивному туризму "Одиссея-2024"</t>
  </si>
  <si>
    <t>По назначению</t>
  </si>
  <si>
    <t>г.Ишим</t>
  </si>
  <si>
    <t>ОО "Федерация спортивного туризма" ГИ</t>
  </si>
  <si>
    <t>3</t>
  </si>
  <si>
    <t>Областная спартакиада инвалидов Тюменской области</t>
  </si>
  <si>
    <t>региональное</t>
  </si>
  <si>
    <t>ВОИ ГИ</t>
  </si>
  <si>
    <t>АФК</t>
  </si>
  <si>
    <t>4</t>
  </si>
  <si>
    <t>Первенство Тюменской области по спортивной гимнастике "Восходящие звездочки"</t>
  </si>
  <si>
    <t>ОО "Федерация спортивной гимнастики" ГИ</t>
  </si>
  <si>
    <t>Спортивная гимнастика</t>
  </si>
  <si>
    <t xml:space="preserve"> Первенство Тюменской области по спортивной гимнастике </t>
  </si>
  <si>
    <t>Чемпионат  и первенство Тюменской области по легкой атлетике</t>
  </si>
  <si>
    <t>Легкая атлетика</t>
  </si>
  <si>
    <t>Чемпионат и первенство Тюменской области по судомодельному спорту</t>
  </si>
  <si>
    <t>ОО "Федерация судомодельного спорта." ГИ</t>
  </si>
  <si>
    <t>Судомодельный спорт</t>
  </si>
  <si>
    <t>Спартакиада учащихся общеобразовательных учреждений Тюменской области по триатлону (дуатлону)</t>
  </si>
  <si>
    <t>ОО "Федерация велосипедного спорта "ГИ</t>
  </si>
  <si>
    <t>Велоспорт</t>
  </si>
  <si>
    <t>Областные соревнования по футболу среди юношей "Кожаный мяч"</t>
  </si>
  <si>
    <t>0.0</t>
  </si>
  <si>
    <t>Футбол</t>
  </si>
  <si>
    <t>Июнь</t>
  </si>
  <si>
    <t xml:space="preserve"> Открытый чемпионат и первенство Тюменской области по велосипедному спорту среди юношей и девушек 
</t>
  </si>
  <si>
    <t>Областной фестиваль Всероссийского физкультурно-спортивного мероприятия  "Готов к труду и обороне" ГТО среди сеейных команд</t>
  </si>
  <si>
    <t>Чемпионат и первенство Тюменской области по легкой атлетике (в закрытых помещениях)</t>
  </si>
  <si>
    <t>Чемпионат Тюменской области по футболу  среди взрослых команд</t>
  </si>
  <si>
    <t>Чемпионат Тюменской области по спортивной гимнастике</t>
  </si>
  <si>
    <t xml:space="preserve">г. Тюмень </t>
  </si>
  <si>
    <t>Финальные соревнования по мини - футболу (футзалу) среди команд общеобразовательных организаций в рамках Общероссийского проекта " Мини футбола в школу" среди юношей 2007-2008 г.р.</t>
  </si>
  <si>
    <t>Областные соревнования по футболу среди юношей «Кожаный мяч» финальные игры</t>
  </si>
  <si>
    <t>Июль</t>
  </si>
  <si>
    <t>Туристический слёт среди лиц с ограниченными возможностями «Робинзонада»</t>
  </si>
  <si>
    <t xml:space="preserve">Первенство Тюменской области по мини-футболу среди юношей (четыре возрастные группы) </t>
  </si>
  <si>
    <t>Областной фестиваль Всероссийского физкультурно - спортивного комплекса "Готов к труду и обороне" ГТО среди обучающихся общеобразовательных организаций</t>
  </si>
  <si>
    <t>Август</t>
  </si>
  <si>
    <t>Чемпионат Тюменской области по рыболовному спорту, ловля спиннингом с берега</t>
  </si>
  <si>
    <t>ОО "Федерация рыболовного спорта" ГИ</t>
  </si>
  <si>
    <t>Рыболовный спорт</t>
  </si>
  <si>
    <t>Первенство Тюменской области, многодневная гонка - шоссе на приз ЗМС С.Усламина</t>
  </si>
  <si>
    <t>Сентябрь</t>
  </si>
  <si>
    <t>Первенство Тюменской области по баскетболу среди юношей и девушек 3х3</t>
  </si>
  <si>
    <t>Областной турнир по боксу на призы ЗМС Е.М.Макаренко</t>
  </si>
  <si>
    <t>ОО "Федерация баскетбола " ГИ</t>
  </si>
  <si>
    <t>Баскетбол</t>
  </si>
  <si>
    <t>Первенство Тюменской области по шахматам среди юношей и девушек</t>
  </si>
  <si>
    <t>Первенство Тюменской области по маунтинбайку</t>
  </si>
  <si>
    <t>Спартакиада общеобразовательных учреждений Тюменской области по лапте</t>
  </si>
  <si>
    <t>ОО "Федерация лапты" ГИ</t>
  </si>
  <si>
    <t>Лапта</t>
  </si>
  <si>
    <t>Первенство области по футболу среди юношей (четыре возрастные группы)</t>
  </si>
  <si>
    <t>Детско-юношеская спартакиада Тюменской области среди инвалидов</t>
  </si>
  <si>
    <t>Спартакиада общеобразовательных учреждений Тюменской области по футболу</t>
  </si>
  <si>
    <t>Октябрь</t>
  </si>
  <si>
    <t xml:space="preserve"> Первенство Тюменской области по баскетболу среди девушек 2012 и младше</t>
  </si>
  <si>
    <t>ОО "Федерация баскетбола" ГИ</t>
  </si>
  <si>
    <t>Чемпионат Тюменской области по баскетболу среди мужчин</t>
  </si>
  <si>
    <t xml:space="preserve">Чемпионат Тюменской области по волейболу среди женских команд 2 лиги </t>
  </si>
  <si>
    <t xml:space="preserve">ОО "Федерация Волейбола" ГИ
</t>
  </si>
  <si>
    <t>Волейбол</t>
  </si>
  <si>
    <t>Чемпионат Тюменской области по волейболу среди мужских команд 2 лиги</t>
  </si>
  <si>
    <t xml:space="preserve">Матчевая встреча городов Сибири и Урала </t>
  </si>
  <si>
    <t xml:space="preserve">Чемпионат и Первенство Тюменской области по шахматам и шашкам  среди спортсменов с ограниченными физическими возможностями здоровья (спорт слепых) </t>
  </si>
  <si>
    <t>Первенство Тюменской области по волейболу  предварительный этап зона "ЮГ среди девушек 2010-2011 г.р.</t>
  </si>
  <si>
    <t>Первенство Тюменской области по волейболу предварительный этап зона "ЮГ" среди юношей 2010-2011 г.р.</t>
  </si>
  <si>
    <t>Первенство Тюменской области по футболу среди юношей (четыре возрастные группы) финальные игры</t>
  </si>
  <si>
    <t xml:space="preserve"> Спартакиада  общеобразовательных учреждений Тюменской области по шахматам</t>
  </si>
  <si>
    <t>Спартакиада ветеранов спорта Тюменской области по мини-футболу</t>
  </si>
  <si>
    <t xml:space="preserve"> Спартакиада ветеранов спорта Тюменской области по настольному теннису</t>
  </si>
  <si>
    <t>г.Тобольск</t>
  </si>
  <si>
    <t>ОО Федерация настольного тенниса</t>
  </si>
  <si>
    <t>Ноябрь</t>
  </si>
  <si>
    <t>Чемпионат и первенство Тюменской области по греко - римской борьбе</t>
  </si>
  <si>
    <t>ОО "федарация греко - римской борьбы" ГИ</t>
  </si>
  <si>
    <t>Греко - римская борьба</t>
  </si>
  <si>
    <t xml:space="preserve"> Спартакиада ветеранов Тюменской области по Баскетболу среди мужчин</t>
  </si>
  <si>
    <t xml:space="preserve"> Спартакиада учащихся общеобразовательных учреждений Тюменской области по волейболу среди юношей и девушек</t>
  </si>
  <si>
    <t xml:space="preserve">ОО "Федерация волейбола" ГИ
</t>
  </si>
  <si>
    <t>Межрегиональные спортитвные соревнования по спортивной гимнастике "Памяти Олимпийского Чемпиона Б.А. Шахлина"</t>
  </si>
  <si>
    <t>ОО "Федерация Гимнастики" ГИ</t>
  </si>
  <si>
    <t>Чемпионат Тюменской области по мини-футболу среди взрослых команд</t>
  </si>
  <si>
    <t>Первенство Тюменской области по волейболу финальный этап среди девушек 2009-2010 г.р.</t>
  </si>
  <si>
    <t>Первенство Тюменской области по волейболу финальный этап среди девушек 2011-2012 г.р.</t>
  </si>
  <si>
    <t>Декабрь</t>
  </si>
  <si>
    <t>ИТОГО ГОД</t>
  </si>
  <si>
    <t>Календарный план выездных физкультурных и спортивных мероприятий города Ишима в 2018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</si>
</sst>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[$-419]d\ mmm;@"/>
  </numFmts>
  <fonts count="20">
    <font>
      <sz val="10"/>
      <name val="Arial"/>
      <charset val="134"/>
    </font>
    <font>
      <sz val="10"/>
      <color rgb="FFFF0000"/>
      <name val="Arial"/>
      <charset val="204"/>
    </font>
    <font>
      <sz val="13"/>
      <name val="Times New Roman"/>
      <charset val="204"/>
    </font>
    <font>
      <sz val="8"/>
      <name val="Times New Roman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b/>
      <sz val="14"/>
      <name val="Times New Roman"/>
      <charset val="204"/>
    </font>
    <font>
      <b/>
      <sz val="13"/>
      <name val="Times New Roman"/>
      <charset val="204"/>
    </font>
    <font>
      <b/>
      <sz val="16"/>
      <name val="Times New Roman"/>
      <charset val="204"/>
    </font>
    <font>
      <sz val="13"/>
      <name val="Times New Roman CYR"/>
      <charset val="204"/>
    </font>
    <font>
      <sz val="13"/>
      <color rgb="FF000000"/>
      <name val="Times New Roman CYR"/>
      <charset val="204"/>
    </font>
    <font>
      <sz val="13"/>
      <color rgb="FF000000"/>
      <name val="Times New Roman"/>
      <charset val="204"/>
    </font>
    <font>
      <sz val="13"/>
      <color rgb="FF000000"/>
      <name val="Times New Roman CYR"/>
      <charset val="1"/>
    </font>
    <font>
      <sz val="13"/>
      <color rgb="FF00B0F0"/>
      <name val="Times New Roman"/>
      <charset val="204"/>
    </font>
    <font>
      <sz val="12"/>
      <name val="Arial"/>
      <charset val="204"/>
    </font>
    <font>
      <sz val="13"/>
      <color rgb="FFFF0000"/>
      <name val="Times New Roman"/>
      <charset val="204"/>
    </font>
    <font>
      <sz val="16"/>
      <name val="Times New Roman"/>
      <charset val="204"/>
    </font>
    <font>
      <sz val="13"/>
      <color rgb="FF000000"/>
      <name val="Calibri"/>
      <charset val="204"/>
    </font>
    <font>
      <sz val="10"/>
      <name val="Arial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</borders>
  <cellStyleXfs count="2">
    <xf numFmtId="0" fontId="0" fillId="0" borderId="0"/>
    <xf numFmtId="168" fontId="19" fillId="0" borderId="0"/>
  </cellStyleXfs>
  <cellXfs count="140">
    <xf numFmtId="0" fontId="0" fillId="0" borderId="0" xfId="0"/>
    <xf numFmtId="0" fontId="0" fillId="2" borderId="0" xfId="0" applyFill="1"/>
    <xf numFmtId="0" fontId="1" fillId="2" borderId="0" xfId="0" applyFont="1" applyFill="1"/>
    <xf numFmtId="2" fontId="0" fillId="0" borderId="0" xfId="0" applyNumberFormat="1"/>
    <xf numFmtId="2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8" fontId="7" fillId="0" borderId="4" xfId="1" applyFont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6" xfId="1" applyNumberFormat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168" fontId="7" fillId="0" borderId="5" xfId="1" applyFont="1" applyBorder="1" applyAlignment="1">
      <alignment horizontal="center" vertical="center" wrapText="1"/>
    </xf>
    <xf numFmtId="49" fontId="2" fillId="2" borderId="7" xfId="1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0" fontId="2" fillId="2" borderId="4" xfId="1" applyNumberFormat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8" fontId="2" fillId="2" borderId="1" xfId="1" applyFont="1" applyFill="1" applyBorder="1" applyAlignment="1">
      <alignment horizontal="center" vertical="center" wrapText="1"/>
    </xf>
    <xf numFmtId="49" fontId="2" fillId="2" borderId="5" xfId="1" applyNumberFormat="1" applyFont="1" applyFill="1" applyBorder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center" vertical="center" wrapText="1"/>
    </xf>
    <xf numFmtId="49" fontId="13" fillId="2" borderId="1" xfId="1" applyNumberFormat="1" applyFont="1" applyFill="1" applyBorder="1" applyAlignment="1">
      <alignment horizontal="center" vertical="center" wrapText="1"/>
    </xf>
    <xf numFmtId="49" fontId="13" fillId="2" borderId="5" xfId="1" applyNumberFormat="1" applyFont="1" applyFill="1" applyBorder="1" applyAlignment="1">
      <alignment horizontal="center" vertical="center" wrapText="1"/>
    </xf>
    <xf numFmtId="168" fontId="8" fillId="2" borderId="1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9" fontId="2" fillId="2" borderId="6" xfId="1" applyNumberFormat="1" applyFont="1" applyFill="1" applyBorder="1" applyAlignment="1">
      <alignment horizontal="center" vertical="center" wrapText="1"/>
    </xf>
    <xf numFmtId="49" fontId="2" fillId="2" borderId="4" xfId="1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68" fontId="7" fillId="0" borderId="3" xfId="1" applyFont="1" applyBorder="1" applyAlignment="1">
      <alignment horizontal="center" vertical="center"/>
    </xf>
    <xf numFmtId="168" fontId="7" fillId="0" borderId="8" xfId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68" fontId="10" fillId="3" borderId="1" xfId="0" applyNumberFormat="1" applyFont="1" applyFill="1" applyBorder="1" applyAlignment="1">
      <alignment horizontal="center" vertical="center"/>
    </xf>
    <xf numFmtId="168" fontId="10" fillId="3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2" fontId="11" fillId="3" borderId="2" xfId="0" applyNumberFormat="1" applyFont="1" applyFill="1" applyBorder="1" applyAlignment="1">
      <alignment horizontal="center" vertical="center"/>
    </xf>
    <xf numFmtId="2" fontId="10" fillId="3" borderId="2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/>
    </xf>
    <xf numFmtId="2" fontId="8" fillId="2" borderId="2" xfId="1" applyNumberFormat="1" applyFont="1" applyFill="1" applyBorder="1" applyAlignment="1">
      <alignment horizontal="center" vertical="center" wrapText="1"/>
    </xf>
    <xf numFmtId="168" fontId="2" fillId="2" borderId="0" xfId="1" applyFont="1" applyFill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49" fontId="8" fillId="2" borderId="1" xfId="1" applyNumberFormat="1" applyFont="1" applyFill="1" applyBorder="1" applyAlignment="1">
      <alignment horizontal="center" wrapText="1"/>
    </xf>
    <xf numFmtId="2" fontId="8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2" fontId="12" fillId="3" borderId="1" xfId="0" applyNumberFormat="1" applyFont="1" applyFill="1" applyBorder="1" applyAlignment="1">
      <alignment horizontal="center" vertical="center" wrapText="1"/>
    </xf>
    <xf numFmtId="168" fontId="11" fillId="3" borderId="1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49" fontId="2" fillId="2" borderId="10" xfId="1" applyNumberFormat="1" applyFont="1" applyFill="1" applyBorder="1" applyAlignment="1">
      <alignment horizontal="center" vertical="center" wrapText="1"/>
    </xf>
    <xf numFmtId="49" fontId="8" fillId="2" borderId="6" xfId="1" applyNumberFormat="1" applyFont="1" applyFill="1" applyBorder="1" applyAlignment="1">
      <alignment horizontal="center" vertical="center" wrapText="1"/>
    </xf>
    <xf numFmtId="2" fontId="8" fillId="2" borderId="2" xfId="0" applyNumberFormat="1" applyFont="1" applyFill="1" applyBorder="1" applyAlignment="1">
      <alignment horizontal="center" vertical="center"/>
    </xf>
    <xf numFmtId="168" fontId="7" fillId="2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9" fontId="8" fillId="2" borderId="10" xfId="1" applyNumberFormat="1" applyFont="1" applyFill="1" applyBorder="1" applyAlignment="1">
      <alignment horizontal="center" vertical="center" wrapText="1"/>
    </xf>
    <xf numFmtId="2" fontId="2" fillId="2" borderId="2" xfId="1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49" fontId="2" fillId="4" borderId="1" xfId="1" applyNumberFormat="1" applyFont="1" applyFill="1" applyBorder="1" applyAlignment="1">
      <alignment horizontal="center" vertical="center" wrapText="1"/>
    </xf>
    <xf numFmtId="49" fontId="2" fillId="4" borderId="6" xfId="1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top" wrapText="1"/>
    </xf>
    <xf numFmtId="49" fontId="10" fillId="3" borderId="6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49" fontId="15" fillId="2" borderId="1" xfId="1" applyNumberFormat="1" applyFont="1" applyFill="1" applyBorder="1" applyAlignment="1">
      <alignment horizontal="center" vertical="center" wrapText="1"/>
    </xf>
    <xf numFmtId="49" fontId="2" fillId="3" borderId="12" xfId="0" applyNumberFormat="1" applyFont="1" applyFill="1" applyBorder="1" applyAlignment="1">
      <alignment horizontal="center" vertical="center" wrapText="1"/>
    </xf>
    <xf numFmtId="168" fontId="9" fillId="3" borderId="1" xfId="0" applyNumberFormat="1" applyFont="1" applyFill="1" applyBorder="1" applyAlignment="1">
      <alignment horizontal="center" vertical="center" wrapText="1"/>
    </xf>
    <xf numFmtId="49" fontId="15" fillId="2" borderId="6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16" fillId="2" borderId="1" xfId="1" applyNumberFormat="1" applyFont="1" applyFill="1" applyBorder="1" applyAlignment="1">
      <alignment horizontal="center" vertical="center" wrapText="1"/>
    </xf>
    <xf numFmtId="49" fontId="2" fillId="4" borderId="4" xfId="1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11" fillId="3" borderId="3" xfId="0" applyNumberFormat="1" applyFont="1" applyFill="1" applyBorder="1" applyAlignment="1">
      <alignment horizontal="center" vertical="center"/>
    </xf>
    <xf numFmtId="2" fontId="11" fillId="3" borderId="9" xfId="0" applyNumberFormat="1" applyFont="1" applyFill="1" applyBorder="1" applyAlignment="1">
      <alignment horizontal="center" vertical="center"/>
    </xf>
    <xf numFmtId="2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18" fillId="2" borderId="0" xfId="0" applyFont="1" applyFill="1"/>
    <xf numFmtId="2" fontId="7" fillId="2" borderId="2" xfId="0" applyNumberFormat="1" applyFont="1" applyFill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8" fontId="8" fillId="0" borderId="5" xfId="1" applyFont="1" applyBorder="1" applyAlignment="1">
      <alignment horizontal="center" vertical="center" wrapText="1"/>
    </xf>
    <xf numFmtId="49" fontId="8" fillId="2" borderId="0" xfId="1" applyNumberFormat="1" applyFont="1" applyFill="1" applyAlignment="1">
      <alignment horizontal="center" vertical="center" wrapText="1"/>
    </xf>
    <xf numFmtId="49" fontId="8" fillId="2" borderId="11" xfId="1" applyNumberFormat="1" applyFont="1" applyFill="1" applyBorder="1" applyAlignment="1">
      <alignment horizontal="center" vertical="center" wrapText="1"/>
    </xf>
    <xf numFmtId="49" fontId="8" fillId="2" borderId="2" xfId="1" applyNumberFormat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168" fontId="7" fillId="0" borderId="2" xfId="1" applyFont="1" applyBorder="1" applyAlignment="1">
      <alignment horizontal="center" vertical="center" wrapText="1"/>
    </xf>
    <xf numFmtId="168" fontId="7" fillId="0" borderId="1" xfId="1" applyFont="1" applyBorder="1" applyAlignment="1">
      <alignment horizontal="center" vertical="center" wrapText="1"/>
    </xf>
    <xf numFmtId="168" fontId="7" fillId="0" borderId="3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8" fontId="7" fillId="4" borderId="1" xfId="1" applyFont="1" applyFill="1" applyBorder="1" applyAlignment="1">
      <alignment horizontal="center" vertical="center" wrapText="1"/>
    </xf>
    <xf numFmtId="168" fontId="7" fillId="4" borderId="3" xfId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2" fontId="7" fillId="0" borderId="2" xfId="1" applyNumberFormat="1" applyFont="1" applyBorder="1" applyAlignment="1">
      <alignment horizontal="center" vertical="center" wrapText="1"/>
    </xf>
    <xf numFmtId="2" fontId="7" fillId="0" borderId="9" xfId="1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6"/>
  <sheetViews>
    <sheetView tabSelected="1" topLeftCell="C1" zoomScale="80" zoomScaleNormal="80" zoomScaleSheetLayoutView="75" workbookViewId="0">
      <pane ySplit="6" topLeftCell="A103" activePane="bottomLeft" state="frozen"/>
      <selection pane="bottomLeft" activeCell="M101" sqref="M101"/>
    </sheetView>
  </sheetViews>
  <sheetFormatPr defaultColWidth="9" defaultRowHeight="16.5"/>
  <cols>
    <col min="1" max="1" width="0.140625" hidden="1" customWidth="1"/>
    <col min="2" max="2" width="8.28515625" hidden="1" customWidth="1"/>
    <col min="3" max="3" width="8.28515625" customWidth="1"/>
    <col min="4" max="4" width="45.5703125" customWidth="1"/>
    <col min="5" max="5" width="19.85546875" style="1" customWidth="1"/>
    <col min="6" max="6" width="11.7109375" hidden="1" customWidth="1"/>
    <col min="7" max="7" width="7.42578125" hidden="1" customWidth="1"/>
    <col min="8" max="8" width="8.42578125" hidden="1" customWidth="1"/>
    <col min="9" max="9" width="22.5703125" customWidth="1"/>
    <col min="10" max="10" width="9.140625" hidden="1" customWidth="1"/>
    <col min="11" max="11" width="19.28515625" customWidth="1"/>
    <col min="12" max="12" width="20.7109375" style="3" customWidth="1"/>
    <col min="13" max="13" width="17" style="3" customWidth="1"/>
    <col min="14" max="14" width="19.140625" style="4" customWidth="1"/>
    <col min="15" max="15" width="25.85546875" style="5" customWidth="1"/>
    <col min="19" max="19" width="28.7109375" customWidth="1"/>
  </cols>
  <sheetData>
    <row r="1" spans="1:15" hidden="1">
      <c r="A1" s="6"/>
      <c r="B1" s="7"/>
      <c r="C1" s="7"/>
      <c r="D1" s="7"/>
      <c r="E1" s="8"/>
      <c r="F1" s="7"/>
      <c r="G1" s="7"/>
    </row>
    <row r="2" spans="1:15" hidden="1">
      <c r="A2" s="117" t="s">
        <v>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3" spans="1:15" hidden="1">
      <c r="A3" s="9"/>
      <c r="B3" s="9"/>
      <c r="C3" s="9"/>
      <c r="D3" s="9"/>
      <c r="E3" s="10"/>
      <c r="F3" s="9"/>
      <c r="G3" s="9"/>
    </row>
    <row r="4" spans="1:15" ht="18.75">
      <c r="A4" s="9"/>
      <c r="B4" s="9"/>
      <c r="C4" s="9"/>
      <c r="D4" s="11" t="s">
        <v>1</v>
      </c>
      <c r="E4" s="10"/>
      <c r="F4" s="9"/>
      <c r="G4" s="9"/>
      <c r="O4" s="47"/>
    </row>
    <row r="5" spans="1:15" ht="54.95" customHeight="1">
      <c r="A5" s="126" t="s">
        <v>2</v>
      </c>
      <c r="B5" s="127" t="s">
        <v>3</v>
      </c>
      <c r="C5" s="128" t="s">
        <v>4</v>
      </c>
      <c r="D5" s="128" t="s">
        <v>5</v>
      </c>
      <c r="E5" s="130" t="s">
        <v>6</v>
      </c>
      <c r="F5" s="128" t="s">
        <v>7</v>
      </c>
      <c r="G5" s="118" t="s">
        <v>8</v>
      </c>
      <c r="H5" s="118"/>
      <c r="I5" s="130" t="s">
        <v>9</v>
      </c>
      <c r="J5" s="128" t="s">
        <v>10</v>
      </c>
      <c r="K5" s="48" t="s">
        <v>11</v>
      </c>
      <c r="L5" s="132" t="s">
        <v>12</v>
      </c>
      <c r="M5" s="134" t="s">
        <v>13</v>
      </c>
      <c r="N5" s="136" t="s">
        <v>14</v>
      </c>
      <c r="O5" s="138" t="s">
        <v>15</v>
      </c>
    </row>
    <row r="6" spans="1:15" ht="12.75" customHeight="1">
      <c r="A6" s="126"/>
      <c r="B6" s="127"/>
      <c r="C6" s="129"/>
      <c r="D6" s="129"/>
      <c r="E6" s="131"/>
      <c r="F6" s="129"/>
      <c r="G6" s="13" t="s">
        <v>16</v>
      </c>
      <c r="H6" s="14" t="s">
        <v>17</v>
      </c>
      <c r="I6" s="131"/>
      <c r="J6" s="129"/>
      <c r="K6" s="49"/>
      <c r="L6" s="133"/>
      <c r="M6" s="135"/>
      <c r="N6" s="137"/>
      <c r="O6" s="139"/>
    </row>
    <row r="7" spans="1:15" ht="19.5" customHeight="1">
      <c r="A7" s="15"/>
      <c r="B7" s="16"/>
      <c r="C7" s="119" t="s">
        <v>18</v>
      </c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50"/>
    </row>
    <row r="8" spans="1:15" ht="55.35" customHeight="1">
      <c r="A8" s="15"/>
      <c r="B8" s="16"/>
      <c r="C8" s="17">
        <v>1</v>
      </c>
      <c r="D8" s="12" t="s">
        <v>19</v>
      </c>
      <c r="E8" s="18" t="s">
        <v>20</v>
      </c>
      <c r="F8" s="18"/>
      <c r="G8" s="18"/>
      <c r="H8" s="18"/>
      <c r="I8" s="51" t="s">
        <v>21</v>
      </c>
      <c r="J8" s="52"/>
      <c r="K8" s="53" t="s">
        <v>22</v>
      </c>
      <c r="L8" s="53" t="s">
        <v>23</v>
      </c>
      <c r="M8" s="54"/>
      <c r="N8" s="55">
        <v>0</v>
      </c>
      <c r="O8" s="38" t="s">
        <v>24</v>
      </c>
    </row>
    <row r="9" spans="1:15" ht="55.35" customHeight="1">
      <c r="A9" s="15"/>
      <c r="B9" s="16"/>
      <c r="C9" s="19">
        <v>2</v>
      </c>
      <c r="D9" s="12" t="s">
        <v>25</v>
      </c>
      <c r="E9" s="18" t="s">
        <v>26</v>
      </c>
      <c r="F9" s="18"/>
      <c r="G9" s="18"/>
      <c r="H9" s="18"/>
      <c r="I9" s="51" t="s">
        <v>21</v>
      </c>
      <c r="J9" s="52"/>
      <c r="K9" s="53" t="s">
        <v>27</v>
      </c>
      <c r="L9" s="53" t="s">
        <v>23</v>
      </c>
      <c r="M9" s="56"/>
      <c r="N9" s="55">
        <v>0</v>
      </c>
      <c r="O9" s="38" t="s">
        <v>28</v>
      </c>
    </row>
    <row r="10" spans="1:15" ht="55.35" customHeight="1">
      <c r="A10" s="15"/>
      <c r="B10" s="16"/>
      <c r="C10" s="19">
        <v>3</v>
      </c>
      <c r="D10" s="12" t="s">
        <v>29</v>
      </c>
      <c r="E10" s="18" t="s">
        <v>30</v>
      </c>
      <c r="F10" s="18"/>
      <c r="G10" s="18"/>
      <c r="H10" s="18"/>
      <c r="I10" s="51" t="s">
        <v>21</v>
      </c>
      <c r="J10" s="52"/>
      <c r="K10" s="53" t="s">
        <v>31</v>
      </c>
      <c r="L10" s="53" t="s">
        <v>23</v>
      </c>
      <c r="M10" s="56"/>
      <c r="N10" s="55">
        <v>0</v>
      </c>
      <c r="O10" s="38" t="s">
        <v>32</v>
      </c>
    </row>
    <row r="11" spans="1:15" ht="55.35" customHeight="1">
      <c r="A11" s="15"/>
      <c r="B11" s="16"/>
      <c r="C11" s="19">
        <v>4</v>
      </c>
      <c r="D11" s="12" t="s">
        <v>33</v>
      </c>
      <c r="E11" s="18" t="s">
        <v>20</v>
      </c>
      <c r="F11" s="18"/>
      <c r="G11" s="18"/>
      <c r="H11" s="18"/>
      <c r="I11" s="18" t="s">
        <v>21</v>
      </c>
      <c r="J11" s="18"/>
      <c r="K11" s="57" t="s">
        <v>34</v>
      </c>
      <c r="L11" s="25" t="s">
        <v>23</v>
      </c>
      <c r="M11" s="58"/>
      <c r="N11" s="58">
        <v>0</v>
      </c>
      <c r="O11" s="38" t="s">
        <v>35</v>
      </c>
    </row>
    <row r="12" spans="1:15" ht="18.75" customHeight="1">
      <c r="A12" s="15"/>
      <c r="B12" s="16"/>
      <c r="C12" s="18"/>
      <c r="D12" s="20" t="s">
        <v>36</v>
      </c>
      <c r="E12" s="20"/>
      <c r="F12" s="20"/>
      <c r="G12" s="20"/>
      <c r="H12" s="20"/>
      <c r="I12" s="20"/>
      <c r="J12" s="20"/>
      <c r="K12" s="20"/>
      <c r="L12" s="29"/>
      <c r="M12" s="29"/>
      <c r="N12" s="59">
        <v>0</v>
      </c>
      <c r="O12" s="29"/>
    </row>
    <row r="13" spans="1:15" ht="20.25" customHeight="1">
      <c r="A13" s="15"/>
      <c r="B13" s="16"/>
      <c r="C13" s="120" t="s">
        <v>37</v>
      </c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60"/>
    </row>
    <row r="14" spans="1:15" ht="43.5" customHeight="1">
      <c r="A14" s="15"/>
      <c r="B14" s="16"/>
      <c r="C14" s="21">
        <v>1</v>
      </c>
      <c r="D14" s="22" t="s">
        <v>38</v>
      </c>
      <c r="E14" s="23" t="s">
        <v>20</v>
      </c>
      <c r="F14" s="24" t="s">
        <v>39</v>
      </c>
      <c r="G14" s="25" t="s">
        <v>40</v>
      </c>
      <c r="H14" s="26">
        <v>80000</v>
      </c>
      <c r="I14" s="23" t="s">
        <v>21</v>
      </c>
      <c r="J14" s="18"/>
      <c r="K14" s="24" t="s">
        <v>41</v>
      </c>
      <c r="L14" s="25" t="s">
        <v>23</v>
      </c>
      <c r="M14" s="58"/>
      <c r="N14" s="58">
        <v>0</v>
      </c>
      <c r="O14" s="61" t="s">
        <v>42</v>
      </c>
    </row>
    <row r="15" spans="1:15" ht="43.5" customHeight="1">
      <c r="A15" s="15"/>
      <c r="B15" s="27"/>
      <c r="C15" s="21">
        <v>2</v>
      </c>
      <c r="D15" s="22" t="s">
        <v>43</v>
      </c>
      <c r="E15" s="23" t="s">
        <v>20</v>
      </c>
      <c r="F15" s="24"/>
      <c r="G15" s="25"/>
      <c r="H15" s="26"/>
      <c r="I15" s="23" t="s">
        <v>21</v>
      </c>
      <c r="J15" s="18"/>
      <c r="K15" s="24" t="s">
        <v>31</v>
      </c>
      <c r="L15" s="25" t="s">
        <v>23</v>
      </c>
      <c r="M15" s="58"/>
      <c r="N15" s="58">
        <v>0</v>
      </c>
      <c r="O15" s="61" t="s">
        <v>32</v>
      </c>
    </row>
    <row r="16" spans="1:15" ht="43.5" customHeight="1">
      <c r="A16" s="15"/>
      <c r="B16" s="27"/>
      <c r="C16" s="21">
        <v>3</v>
      </c>
      <c r="D16" s="22" t="s">
        <v>43</v>
      </c>
      <c r="E16" s="23" t="s">
        <v>20</v>
      </c>
      <c r="F16" s="24"/>
      <c r="G16" s="25"/>
      <c r="H16" s="26"/>
      <c r="I16" s="23" t="s">
        <v>21</v>
      </c>
      <c r="J16" s="18"/>
      <c r="K16" s="24" t="s">
        <v>31</v>
      </c>
      <c r="L16" s="25" t="s">
        <v>23</v>
      </c>
      <c r="M16" s="58"/>
      <c r="N16" s="58">
        <v>0</v>
      </c>
      <c r="O16" s="61" t="s">
        <v>32</v>
      </c>
    </row>
    <row r="17" spans="1:15" ht="43.5" customHeight="1">
      <c r="A17" s="15"/>
      <c r="B17" s="27"/>
      <c r="C17" s="21">
        <v>4</v>
      </c>
      <c r="D17" s="22" t="s">
        <v>44</v>
      </c>
      <c r="E17" s="23" t="s">
        <v>20</v>
      </c>
      <c r="F17" s="24"/>
      <c r="G17" s="25"/>
      <c r="H17" s="26"/>
      <c r="I17" s="23" t="s">
        <v>21</v>
      </c>
      <c r="J17" s="18"/>
      <c r="K17" s="24" t="s">
        <v>45</v>
      </c>
      <c r="L17" s="25" t="s">
        <v>23</v>
      </c>
      <c r="M17" s="58"/>
      <c r="N17" s="58">
        <v>0</v>
      </c>
      <c r="O17" s="61" t="s">
        <v>46</v>
      </c>
    </row>
    <row r="18" spans="1:15" ht="43.5" customHeight="1">
      <c r="A18" s="15"/>
      <c r="B18" s="27"/>
      <c r="C18" s="21">
        <v>5</v>
      </c>
      <c r="D18" s="22" t="s">
        <v>47</v>
      </c>
      <c r="E18" s="23" t="s">
        <v>20</v>
      </c>
      <c r="F18" s="24"/>
      <c r="G18" s="25"/>
      <c r="H18" s="26"/>
      <c r="I18" s="23" t="s">
        <v>21</v>
      </c>
      <c r="J18" s="18"/>
      <c r="K18" s="24" t="s">
        <v>45</v>
      </c>
      <c r="L18" s="25" t="s">
        <v>23</v>
      </c>
      <c r="M18" s="58"/>
      <c r="N18" s="58">
        <v>0</v>
      </c>
      <c r="O18" s="61" t="s">
        <v>46</v>
      </c>
    </row>
    <row r="19" spans="1:15" ht="50.1" customHeight="1">
      <c r="A19" s="15"/>
      <c r="B19" s="27"/>
      <c r="C19" s="21">
        <v>6</v>
      </c>
      <c r="D19" s="22" t="s">
        <v>48</v>
      </c>
      <c r="E19" s="23" t="s">
        <v>20</v>
      </c>
      <c r="F19" s="24"/>
      <c r="G19" s="25"/>
      <c r="H19" s="26"/>
      <c r="I19" s="23" t="s">
        <v>21</v>
      </c>
      <c r="J19" s="18"/>
      <c r="K19" s="24" t="s">
        <v>45</v>
      </c>
      <c r="L19" s="25" t="s">
        <v>23</v>
      </c>
      <c r="M19" s="58"/>
      <c r="N19" s="58">
        <v>0</v>
      </c>
      <c r="O19" s="61" t="s">
        <v>49</v>
      </c>
    </row>
    <row r="20" spans="1:15" ht="48.6" customHeight="1">
      <c r="A20" s="15"/>
      <c r="B20" s="27"/>
      <c r="C20" s="21">
        <v>7</v>
      </c>
      <c r="D20" s="22" t="s">
        <v>50</v>
      </c>
      <c r="E20" s="23" t="s">
        <v>20</v>
      </c>
      <c r="F20" s="24"/>
      <c r="G20" s="25"/>
      <c r="H20" s="26"/>
      <c r="I20" s="23" t="s">
        <v>21</v>
      </c>
      <c r="J20" s="18"/>
      <c r="K20" s="24" t="s">
        <v>27</v>
      </c>
      <c r="L20" s="25" t="s">
        <v>23</v>
      </c>
      <c r="M20" s="58"/>
      <c r="N20" s="58">
        <v>0</v>
      </c>
      <c r="O20" s="61" t="s">
        <v>28</v>
      </c>
    </row>
    <row r="21" spans="1:15" ht="67.150000000000006" customHeight="1">
      <c r="A21" s="15"/>
      <c r="B21" s="27"/>
      <c r="C21" s="21">
        <v>8</v>
      </c>
      <c r="D21" s="22" t="s">
        <v>51</v>
      </c>
      <c r="E21" s="23" t="s">
        <v>52</v>
      </c>
      <c r="F21" s="24"/>
      <c r="G21" s="25"/>
      <c r="H21" s="26"/>
      <c r="I21" s="23" t="s">
        <v>21</v>
      </c>
      <c r="J21" s="18"/>
      <c r="K21" s="24" t="s">
        <v>34</v>
      </c>
      <c r="L21" s="25" t="s">
        <v>23</v>
      </c>
      <c r="M21" s="58"/>
      <c r="N21" s="58">
        <v>0</v>
      </c>
      <c r="O21" s="61" t="s">
        <v>35</v>
      </c>
    </row>
    <row r="22" spans="1:15" ht="84.6" customHeight="1">
      <c r="A22" s="15"/>
      <c r="B22" s="27"/>
      <c r="C22" s="21">
        <v>9</v>
      </c>
      <c r="D22" s="22" t="s">
        <v>53</v>
      </c>
      <c r="E22" s="23" t="s">
        <v>20</v>
      </c>
      <c r="F22" s="24"/>
      <c r="G22" s="25"/>
      <c r="H22" s="26"/>
      <c r="I22" s="23" t="s">
        <v>21</v>
      </c>
      <c r="J22" s="18"/>
      <c r="K22" s="24" t="s">
        <v>27</v>
      </c>
      <c r="L22" s="25" t="s">
        <v>23</v>
      </c>
      <c r="M22" s="58"/>
      <c r="N22" s="58">
        <v>0</v>
      </c>
      <c r="O22" s="61" t="s">
        <v>28</v>
      </c>
    </row>
    <row r="23" spans="1:15" ht="84.6" customHeight="1">
      <c r="A23" s="15"/>
      <c r="B23" s="27"/>
      <c r="C23" s="21">
        <v>10</v>
      </c>
      <c r="D23" s="22" t="s">
        <v>54</v>
      </c>
      <c r="E23" s="23" t="s">
        <v>20</v>
      </c>
      <c r="F23" s="24"/>
      <c r="G23" s="25"/>
      <c r="H23" s="26"/>
      <c r="I23" s="23" t="s">
        <v>21</v>
      </c>
      <c r="J23" s="18"/>
      <c r="K23" s="24" t="s">
        <v>27</v>
      </c>
      <c r="L23" s="25" t="s">
        <v>23</v>
      </c>
      <c r="M23" s="58"/>
      <c r="N23" s="58">
        <v>0</v>
      </c>
      <c r="O23" s="61" t="s">
        <v>28</v>
      </c>
    </row>
    <row r="24" spans="1:15" ht="48" customHeight="1">
      <c r="A24" s="15"/>
      <c r="B24" s="27"/>
      <c r="C24" s="21">
        <v>11</v>
      </c>
      <c r="D24" s="22" t="s">
        <v>55</v>
      </c>
      <c r="E24" s="23" t="s">
        <v>56</v>
      </c>
      <c r="F24" s="24"/>
      <c r="G24" s="25"/>
      <c r="H24" s="26"/>
      <c r="I24" s="23" t="s">
        <v>21</v>
      </c>
      <c r="J24" s="18"/>
      <c r="K24" s="24" t="s">
        <v>57</v>
      </c>
      <c r="L24" s="25" t="s">
        <v>23</v>
      </c>
      <c r="M24" s="58"/>
      <c r="N24" s="58">
        <v>0</v>
      </c>
      <c r="O24" s="61" t="s">
        <v>49</v>
      </c>
    </row>
    <row r="25" spans="1:15" s="1" customFormat="1" ht="18.75" customHeight="1">
      <c r="A25" s="18"/>
      <c r="B25" s="28"/>
      <c r="C25" s="18"/>
      <c r="D25" s="20" t="s">
        <v>36</v>
      </c>
      <c r="E25" s="29"/>
      <c r="F25" s="20"/>
      <c r="G25" s="20"/>
      <c r="H25" s="20"/>
      <c r="I25" s="20"/>
      <c r="J25" s="20"/>
      <c r="K25" s="62"/>
      <c r="L25" s="29"/>
      <c r="M25" s="63"/>
      <c r="N25" s="59">
        <v>0</v>
      </c>
      <c r="O25" s="63"/>
    </row>
    <row r="26" spans="1:15" s="1" customFormat="1" ht="20.25" customHeight="1">
      <c r="A26" s="18"/>
      <c r="B26" s="28"/>
      <c r="C26" s="120" t="s">
        <v>58</v>
      </c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64"/>
    </row>
    <row r="27" spans="1:15" s="1" customFormat="1" ht="41.25" customHeight="1">
      <c r="A27" s="18"/>
      <c r="B27" s="28"/>
      <c r="C27" s="30">
        <v>1</v>
      </c>
      <c r="D27" s="22" t="s">
        <v>59</v>
      </c>
      <c r="E27" s="31" t="s">
        <v>52</v>
      </c>
      <c r="F27" s="18"/>
      <c r="G27" s="18"/>
      <c r="H27" s="18"/>
      <c r="I27" s="45" t="s">
        <v>21</v>
      </c>
      <c r="J27" s="18"/>
      <c r="K27" s="57" t="s">
        <v>60</v>
      </c>
      <c r="L27" s="25" t="s">
        <v>23</v>
      </c>
      <c r="M27" s="58"/>
      <c r="N27" s="58">
        <v>0</v>
      </c>
      <c r="O27" s="38" t="s">
        <v>49</v>
      </c>
    </row>
    <row r="28" spans="1:15" s="1" customFormat="1" ht="54" customHeight="1">
      <c r="A28" s="18"/>
      <c r="B28" s="28"/>
      <c r="C28" s="30">
        <v>2</v>
      </c>
      <c r="D28" s="32" t="s">
        <v>61</v>
      </c>
      <c r="E28" s="31" t="s">
        <v>20</v>
      </c>
      <c r="F28" s="18"/>
      <c r="G28" s="18"/>
      <c r="H28" s="18"/>
      <c r="I28" s="45" t="s">
        <v>21</v>
      </c>
      <c r="J28" s="18"/>
      <c r="K28" s="57" t="s">
        <v>60</v>
      </c>
      <c r="L28" s="25" t="s">
        <v>23</v>
      </c>
      <c r="M28" s="65"/>
      <c r="N28" s="66">
        <v>0</v>
      </c>
      <c r="O28" s="38" t="s">
        <v>35</v>
      </c>
    </row>
    <row r="29" spans="1:15" s="1" customFormat="1" ht="51.75" customHeight="1">
      <c r="A29" s="18"/>
      <c r="B29" s="28"/>
      <c r="C29" s="21">
        <v>3</v>
      </c>
      <c r="D29" s="22" t="s">
        <v>62</v>
      </c>
      <c r="E29" s="31" t="s">
        <v>63</v>
      </c>
      <c r="F29" s="33"/>
      <c r="G29" s="33"/>
      <c r="H29" s="33"/>
      <c r="I29" s="45" t="s">
        <v>21</v>
      </c>
      <c r="J29" s="18"/>
      <c r="K29" s="24" t="s">
        <v>22</v>
      </c>
      <c r="L29" s="25" t="s">
        <v>23</v>
      </c>
      <c r="M29" s="67"/>
      <c r="N29" s="58">
        <v>0</v>
      </c>
      <c r="O29" s="68" t="s">
        <v>49</v>
      </c>
    </row>
    <row r="30" spans="1:15" s="1" customFormat="1" ht="51.75" customHeight="1">
      <c r="A30" s="18"/>
      <c r="B30" s="28"/>
      <c r="C30" s="21">
        <v>4</v>
      </c>
      <c r="D30" s="22" t="s">
        <v>64</v>
      </c>
      <c r="E30" s="34" t="s">
        <v>20</v>
      </c>
      <c r="F30" s="34"/>
      <c r="G30" s="34"/>
      <c r="H30" s="18"/>
      <c r="I30" s="23" t="s">
        <v>65</v>
      </c>
      <c r="J30" s="18"/>
      <c r="K30" s="24" t="s">
        <v>66</v>
      </c>
      <c r="L30" s="25" t="s">
        <v>23</v>
      </c>
      <c r="M30" s="58"/>
      <c r="N30" s="58">
        <v>0</v>
      </c>
      <c r="O30" s="68" t="s">
        <v>67</v>
      </c>
    </row>
    <row r="31" spans="1:15" s="1" customFormat="1" ht="78.75" customHeight="1">
      <c r="A31" s="18"/>
      <c r="B31" s="28"/>
      <c r="C31" s="21">
        <v>5</v>
      </c>
      <c r="D31" s="22" t="s">
        <v>68</v>
      </c>
      <c r="E31" s="34" t="s">
        <v>69</v>
      </c>
      <c r="F31" s="34"/>
      <c r="G31" s="34"/>
      <c r="H31" s="18"/>
      <c r="I31" s="69" t="s">
        <v>21</v>
      </c>
      <c r="J31" s="18"/>
      <c r="K31" s="24" t="s">
        <v>70</v>
      </c>
      <c r="L31" s="25" t="s">
        <v>23</v>
      </c>
      <c r="M31" s="58"/>
      <c r="N31" s="58">
        <v>0</v>
      </c>
      <c r="O31" s="68" t="s">
        <v>70</v>
      </c>
    </row>
    <row r="32" spans="1:15" s="1" customFormat="1" ht="51.75" customHeight="1">
      <c r="A32" s="18"/>
      <c r="B32" s="28"/>
      <c r="C32" s="21">
        <v>6</v>
      </c>
      <c r="D32" s="12" t="s">
        <v>71</v>
      </c>
      <c r="E32" s="18" t="s">
        <v>30</v>
      </c>
      <c r="F32" s="18"/>
      <c r="G32" s="18"/>
      <c r="H32" s="18"/>
      <c r="I32" s="45" t="s">
        <v>21</v>
      </c>
      <c r="J32" s="70"/>
      <c r="K32" s="24" t="s">
        <v>72</v>
      </c>
      <c r="L32" s="25" t="s">
        <v>23</v>
      </c>
      <c r="M32" s="58"/>
      <c r="N32" s="58">
        <v>0</v>
      </c>
      <c r="O32" s="61" t="s">
        <v>32</v>
      </c>
    </row>
    <row r="33" spans="1:15" s="1" customFormat="1" ht="51.75" customHeight="1">
      <c r="A33" s="18"/>
      <c r="B33" s="28"/>
      <c r="C33" s="21">
        <v>7</v>
      </c>
      <c r="D33" s="22" t="s">
        <v>73</v>
      </c>
      <c r="E33" s="18" t="s">
        <v>20</v>
      </c>
      <c r="F33" s="18"/>
      <c r="G33" s="18"/>
      <c r="H33" s="18"/>
      <c r="I33" s="18" t="s">
        <v>21</v>
      </c>
      <c r="J33" s="70"/>
      <c r="K33" s="24" t="s">
        <v>27</v>
      </c>
      <c r="L33" s="25" t="s">
        <v>23</v>
      </c>
      <c r="M33" s="58"/>
      <c r="N33" s="58">
        <v>0</v>
      </c>
      <c r="O33" s="38" t="s">
        <v>28</v>
      </c>
    </row>
    <row r="34" spans="1:15" s="1" customFormat="1" ht="21" customHeight="1">
      <c r="A34" s="18"/>
      <c r="B34" s="28"/>
      <c r="C34" s="20"/>
      <c r="D34" s="20" t="s">
        <v>36</v>
      </c>
      <c r="E34" s="20"/>
      <c r="F34" s="20"/>
      <c r="G34" s="20"/>
      <c r="H34" s="20"/>
      <c r="I34" s="71"/>
      <c r="J34" s="20"/>
      <c r="K34" s="62"/>
      <c r="L34" s="29"/>
      <c r="M34" s="29">
        <f>SUM(M27:M33)</f>
        <v>0</v>
      </c>
      <c r="N34" s="72">
        <v>0</v>
      </c>
      <c r="O34" s="63"/>
    </row>
    <row r="35" spans="1:15" s="1" customFormat="1" ht="19.5" customHeight="1">
      <c r="A35" s="18"/>
      <c r="B35" s="35"/>
      <c r="C35" s="120" t="s">
        <v>74</v>
      </c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64"/>
    </row>
    <row r="36" spans="1:15" s="1" customFormat="1" ht="57.75" customHeight="1">
      <c r="A36" s="18"/>
      <c r="B36" s="35"/>
      <c r="C36" s="17">
        <v>1</v>
      </c>
      <c r="D36" s="22" t="s">
        <v>75</v>
      </c>
      <c r="E36" s="18" t="s">
        <v>20</v>
      </c>
      <c r="F36" s="18"/>
      <c r="G36" s="18"/>
      <c r="H36" s="18"/>
      <c r="I36" s="52" t="s">
        <v>21</v>
      </c>
      <c r="J36" s="73"/>
      <c r="K36" s="24" t="s">
        <v>76</v>
      </c>
      <c r="L36" s="25" t="s">
        <v>23</v>
      </c>
      <c r="M36" s="58"/>
      <c r="N36" s="58">
        <v>0</v>
      </c>
      <c r="O36" s="38" t="s">
        <v>49</v>
      </c>
    </row>
    <row r="37" spans="1:15" s="1" customFormat="1" ht="57.75" customHeight="1">
      <c r="A37" s="18"/>
      <c r="B37" s="35"/>
      <c r="C37" s="17">
        <v>2</v>
      </c>
      <c r="D37" s="22" t="s">
        <v>77</v>
      </c>
      <c r="E37" s="18" t="s">
        <v>78</v>
      </c>
      <c r="F37" s="18"/>
      <c r="G37" s="18"/>
      <c r="H37" s="18"/>
      <c r="I37" s="52" t="s">
        <v>21</v>
      </c>
      <c r="J37" s="73"/>
      <c r="K37" s="24" t="s">
        <v>39</v>
      </c>
      <c r="L37" s="25" t="s">
        <v>23</v>
      </c>
      <c r="M37" s="58"/>
      <c r="N37" s="58">
        <v>0</v>
      </c>
      <c r="O37" s="38" t="s">
        <v>79</v>
      </c>
    </row>
    <row r="38" spans="1:15" s="1" customFormat="1" ht="57.75" customHeight="1">
      <c r="A38" s="18"/>
      <c r="B38" s="35"/>
      <c r="C38" s="17">
        <v>3</v>
      </c>
      <c r="D38" s="22" t="s">
        <v>80</v>
      </c>
      <c r="E38" s="18" t="s">
        <v>20</v>
      </c>
      <c r="F38" s="18"/>
      <c r="G38" s="18"/>
      <c r="H38" s="18"/>
      <c r="I38" s="52" t="s">
        <v>21</v>
      </c>
      <c r="J38" s="73"/>
      <c r="K38" s="53" t="s">
        <v>22</v>
      </c>
      <c r="L38" s="25" t="s">
        <v>23</v>
      </c>
      <c r="M38" s="58"/>
      <c r="N38" s="58">
        <v>0</v>
      </c>
      <c r="O38" s="38" t="s">
        <v>81</v>
      </c>
    </row>
    <row r="39" spans="1:15" s="1" customFormat="1" ht="57.75" customHeight="1">
      <c r="A39" s="18"/>
      <c r="B39" s="35"/>
      <c r="C39" s="17">
        <v>4</v>
      </c>
      <c r="D39" s="22" t="s">
        <v>82</v>
      </c>
      <c r="E39" s="18" t="s">
        <v>83</v>
      </c>
      <c r="F39" s="18"/>
      <c r="G39" s="18"/>
      <c r="H39" s="18"/>
      <c r="I39" s="52" t="s">
        <v>21</v>
      </c>
      <c r="J39" s="73"/>
      <c r="K39" s="53" t="s">
        <v>84</v>
      </c>
      <c r="L39" s="25" t="s">
        <v>23</v>
      </c>
      <c r="M39" s="58"/>
      <c r="N39" s="58">
        <v>0</v>
      </c>
      <c r="O39" s="38" t="s">
        <v>49</v>
      </c>
    </row>
    <row r="40" spans="1:15" s="1" customFormat="1" ht="57.75" customHeight="1">
      <c r="A40" s="18"/>
      <c r="B40" s="35"/>
      <c r="C40" s="17">
        <v>5</v>
      </c>
      <c r="D40" s="22" t="s">
        <v>85</v>
      </c>
      <c r="E40" s="18" t="s">
        <v>78</v>
      </c>
      <c r="F40" s="18"/>
      <c r="G40" s="18"/>
      <c r="H40" s="18"/>
      <c r="I40" s="52" t="s">
        <v>21</v>
      </c>
      <c r="J40" s="73"/>
      <c r="K40" s="74" t="s">
        <v>86</v>
      </c>
      <c r="L40" s="25" t="s">
        <v>23</v>
      </c>
      <c r="M40" s="58"/>
      <c r="N40" s="58">
        <v>0</v>
      </c>
      <c r="O40" s="38" t="s">
        <v>87</v>
      </c>
    </row>
    <row r="41" spans="1:15" s="1" customFormat="1" ht="18.75" customHeight="1">
      <c r="A41" s="18"/>
      <c r="B41" s="35"/>
      <c r="C41" s="20"/>
      <c r="D41" s="20" t="s">
        <v>36</v>
      </c>
      <c r="E41" s="20"/>
      <c r="F41" s="20"/>
      <c r="G41" s="20"/>
      <c r="H41" s="20"/>
      <c r="I41" s="20"/>
      <c r="J41" s="20"/>
      <c r="K41" s="62"/>
      <c r="L41" s="29"/>
      <c r="M41" s="29">
        <f>SUM(M36:M40)</f>
        <v>0</v>
      </c>
      <c r="N41" s="72">
        <v>0</v>
      </c>
      <c r="O41" s="63"/>
    </row>
    <row r="42" spans="1:15" s="1" customFormat="1" ht="18" customHeight="1">
      <c r="A42" s="18"/>
      <c r="B42" s="35"/>
      <c r="C42" s="120" t="s">
        <v>88</v>
      </c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64"/>
    </row>
    <row r="43" spans="1:15" s="1" customFormat="1" ht="57" customHeight="1">
      <c r="A43" s="18"/>
      <c r="B43" s="35"/>
      <c r="C43" s="36" t="s">
        <v>89</v>
      </c>
      <c r="D43" s="22" t="s">
        <v>90</v>
      </c>
      <c r="E43" s="31" t="s">
        <v>20</v>
      </c>
      <c r="F43" s="18"/>
      <c r="G43" s="18"/>
      <c r="H43" s="18"/>
      <c r="I43" s="18" t="s">
        <v>21</v>
      </c>
      <c r="J43" s="34"/>
      <c r="K43" s="24" t="s">
        <v>91</v>
      </c>
      <c r="L43" s="25" t="s">
        <v>23</v>
      </c>
      <c r="M43" s="58"/>
      <c r="N43" s="58">
        <v>0</v>
      </c>
      <c r="O43" s="38" t="s">
        <v>49</v>
      </c>
    </row>
    <row r="44" spans="1:15" s="1" customFormat="1" ht="74.25" customHeight="1">
      <c r="A44" s="18"/>
      <c r="B44" s="35"/>
      <c r="C44" s="36" t="s">
        <v>92</v>
      </c>
      <c r="D44" s="22" t="s">
        <v>93</v>
      </c>
      <c r="E44" s="31" t="s">
        <v>94</v>
      </c>
      <c r="F44" s="31"/>
      <c r="G44" s="18"/>
      <c r="H44" s="18"/>
      <c r="I44" s="24" t="s">
        <v>21</v>
      </c>
      <c r="J44" s="53" t="s">
        <v>95</v>
      </c>
      <c r="K44" s="24" t="s">
        <v>96</v>
      </c>
      <c r="L44" s="25" t="s">
        <v>23</v>
      </c>
      <c r="M44" s="54"/>
      <c r="N44" s="25">
        <v>0</v>
      </c>
      <c r="O44" s="75" t="s">
        <v>49</v>
      </c>
    </row>
    <row r="45" spans="1:15" s="1" customFormat="1" ht="40.5" customHeight="1">
      <c r="A45" s="18"/>
      <c r="B45" s="35"/>
      <c r="C45" s="36" t="s">
        <v>97</v>
      </c>
      <c r="D45" s="12" t="s">
        <v>98</v>
      </c>
      <c r="E45" s="31" t="s">
        <v>20</v>
      </c>
      <c r="F45" s="31"/>
      <c r="G45" s="18"/>
      <c r="H45" s="18"/>
      <c r="I45" s="75" t="s">
        <v>99</v>
      </c>
      <c r="J45" s="66" t="s">
        <v>20</v>
      </c>
      <c r="K45" s="76" t="s">
        <v>100</v>
      </c>
      <c r="L45" s="25" t="s">
        <v>23</v>
      </c>
      <c r="M45" s="77"/>
      <c r="N45" s="78">
        <v>0</v>
      </c>
      <c r="O45" s="75" t="s">
        <v>101</v>
      </c>
    </row>
    <row r="46" spans="1:15" s="1" customFormat="1" ht="60" customHeight="1">
      <c r="A46" s="18"/>
      <c r="B46" s="35"/>
      <c r="C46" s="36" t="s">
        <v>102</v>
      </c>
      <c r="D46" s="37" t="s">
        <v>103</v>
      </c>
      <c r="E46" s="38" t="s">
        <v>20</v>
      </c>
      <c r="F46" s="31"/>
      <c r="G46" s="18"/>
      <c r="H46" s="18"/>
      <c r="I46" s="53" t="s">
        <v>21</v>
      </c>
      <c r="J46" s="53" t="s">
        <v>95</v>
      </c>
      <c r="K46" s="53" t="s">
        <v>104</v>
      </c>
      <c r="L46" s="25" t="s">
        <v>23</v>
      </c>
      <c r="M46" s="25"/>
      <c r="N46" s="79">
        <v>0</v>
      </c>
      <c r="O46" s="61" t="s">
        <v>105</v>
      </c>
    </row>
    <row r="47" spans="1:15" s="1" customFormat="1" ht="52.5" customHeight="1">
      <c r="A47" s="18"/>
      <c r="B47" s="35"/>
      <c r="C47" s="17">
        <v>5</v>
      </c>
      <c r="D47" s="22" t="s">
        <v>106</v>
      </c>
      <c r="E47" s="18" t="s">
        <v>20</v>
      </c>
      <c r="F47" s="18"/>
      <c r="G47" s="18"/>
      <c r="H47" s="18"/>
      <c r="I47" s="52" t="s">
        <v>21</v>
      </c>
      <c r="J47" s="73"/>
      <c r="K47" s="24" t="s">
        <v>104</v>
      </c>
      <c r="L47" s="25" t="s">
        <v>23</v>
      </c>
      <c r="M47" s="58"/>
      <c r="N47" s="58">
        <v>0</v>
      </c>
      <c r="O47" s="38" t="s">
        <v>105</v>
      </c>
    </row>
    <row r="48" spans="1:15" s="1" customFormat="1" ht="69.75" customHeight="1">
      <c r="A48" s="18"/>
      <c r="B48" s="35"/>
      <c r="C48" s="17">
        <v>6</v>
      </c>
      <c r="D48" s="39" t="s">
        <v>107</v>
      </c>
      <c r="E48" s="31" t="s">
        <v>69</v>
      </c>
      <c r="F48" s="18"/>
      <c r="G48" s="18"/>
      <c r="H48" s="18"/>
      <c r="I48" s="18" t="s">
        <v>21</v>
      </c>
      <c r="J48" s="18"/>
      <c r="K48" s="24" t="s">
        <v>91</v>
      </c>
      <c r="L48" s="25" t="s">
        <v>23</v>
      </c>
      <c r="M48" s="55"/>
      <c r="N48" s="55">
        <v>0</v>
      </c>
      <c r="O48" s="53" t="s">
        <v>108</v>
      </c>
    </row>
    <row r="49" spans="1:15" s="1" customFormat="1" ht="69.75" customHeight="1">
      <c r="A49" s="18"/>
      <c r="B49" s="35"/>
      <c r="C49" s="40">
        <v>7</v>
      </c>
      <c r="D49" s="39" t="s">
        <v>109</v>
      </c>
      <c r="E49" s="31" t="s">
        <v>69</v>
      </c>
      <c r="F49" s="18"/>
      <c r="G49" s="18"/>
      <c r="H49" s="18"/>
      <c r="I49" s="18" t="s">
        <v>21</v>
      </c>
      <c r="J49" s="18"/>
      <c r="K49" s="24" t="s">
        <v>110</v>
      </c>
      <c r="L49" s="25" t="s">
        <v>23</v>
      </c>
      <c r="M49" s="58"/>
      <c r="N49" s="58">
        <v>0</v>
      </c>
      <c r="O49" s="53" t="s">
        <v>111</v>
      </c>
    </row>
    <row r="50" spans="1:15" s="1" customFormat="1" ht="69.75" customHeight="1">
      <c r="A50" s="18"/>
      <c r="B50" s="35"/>
      <c r="C50" s="40">
        <v>8</v>
      </c>
      <c r="D50" s="39" t="s">
        <v>112</v>
      </c>
      <c r="E50" s="31" t="s">
        <v>69</v>
      </c>
      <c r="F50" s="18"/>
      <c r="G50" s="18"/>
      <c r="H50" s="18"/>
      <c r="I50" s="18" t="s">
        <v>21</v>
      </c>
      <c r="J50" s="18"/>
      <c r="K50" s="24" t="s">
        <v>113</v>
      </c>
      <c r="L50" s="25" t="s">
        <v>23</v>
      </c>
      <c r="M50" s="79"/>
      <c r="N50" s="58">
        <v>0</v>
      </c>
      <c r="O50" s="53" t="s">
        <v>114</v>
      </c>
    </row>
    <row r="51" spans="1:15" s="1" customFormat="1" ht="57.75" customHeight="1">
      <c r="A51" s="18"/>
      <c r="B51" s="35"/>
      <c r="C51" s="40">
        <v>9</v>
      </c>
      <c r="D51" s="12" t="s">
        <v>115</v>
      </c>
      <c r="E51" s="31" t="s">
        <v>20</v>
      </c>
      <c r="F51" s="31"/>
      <c r="G51" s="18"/>
      <c r="H51" s="18"/>
      <c r="I51" s="75" t="s">
        <v>99</v>
      </c>
      <c r="J51" s="66"/>
      <c r="K51" s="24" t="s">
        <v>27</v>
      </c>
      <c r="L51" s="24" t="s">
        <v>23</v>
      </c>
      <c r="M51" s="77"/>
      <c r="N51" s="80" t="s">
        <v>116</v>
      </c>
      <c r="O51" s="75" t="s">
        <v>117</v>
      </c>
    </row>
    <row r="52" spans="1:15" s="1" customFormat="1" ht="18.75" customHeight="1">
      <c r="A52" s="41"/>
      <c r="B52" s="42"/>
      <c r="C52" s="20"/>
      <c r="D52" s="20" t="s">
        <v>36</v>
      </c>
      <c r="E52" s="43"/>
      <c r="F52" s="29"/>
      <c r="G52" s="20"/>
      <c r="H52" s="20"/>
      <c r="I52" s="81"/>
      <c r="J52" s="43"/>
      <c r="K52" s="82"/>
      <c r="L52" s="29"/>
      <c r="M52" s="29">
        <f>SUM(M43:M51)</f>
        <v>0</v>
      </c>
      <c r="N52" s="72">
        <v>0</v>
      </c>
      <c r="O52" s="63"/>
    </row>
    <row r="53" spans="1:15" s="1" customFormat="1" ht="18.75" customHeight="1">
      <c r="A53" s="18"/>
      <c r="B53" s="35"/>
      <c r="C53" s="120" t="s">
        <v>118</v>
      </c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64"/>
    </row>
    <row r="54" spans="1:15" s="1" customFormat="1" ht="65.25" customHeight="1">
      <c r="A54" s="18"/>
      <c r="B54" s="35"/>
      <c r="C54" s="17">
        <v>1</v>
      </c>
      <c r="D54" s="22" t="s">
        <v>119</v>
      </c>
      <c r="E54" s="31" t="s">
        <v>69</v>
      </c>
      <c r="F54" s="18"/>
      <c r="G54" s="18"/>
      <c r="H54" s="18"/>
      <c r="I54" s="18" t="s">
        <v>21</v>
      </c>
      <c r="J54" s="18"/>
      <c r="K54" s="24" t="s">
        <v>113</v>
      </c>
      <c r="L54" s="25" t="s">
        <v>23</v>
      </c>
      <c r="M54" s="79"/>
      <c r="N54" s="55">
        <v>0</v>
      </c>
      <c r="O54" s="61" t="s">
        <v>114</v>
      </c>
    </row>
    <row r="55" spans="1:15" s="1" customFormat="1" ht="85.15" customHeight="1">
      <c r="A55" s="18"/>
      <c r="B55" s="35"/>
      <c r="C55" s="17">
        <v>2</v>
      </c>
      <c r="D55" s="22" t="s">
        <v>120</v>
      </c>
      <c r="E55" s="31" t="s">
        <v>78</v>
      </c>
      <c r="F55" s="18"/>
      <c r="G55" s="18"/>
      <c r="H55" s="18"/>
      <c r="I55" s="18" t="s">
        <v>21</v>
      </c>
      <c r="J55" s="18"/>
      <c r="K55" s="24" t="s">
        <v>70</v>
      </c>
      <c r="L55" s="25" t="s">
        <v>23</v>
      </c>
      <c r="M55" s="54"/>
      <c r="N55" s="83">
        <v>0</v>
      </c>
      <c r="O55" s="84" t="s">
        <v>70</v>
      </c>
    </row>
    <row r="56" spans="1:15" s="1" customFormat="1" ht="54" customHeight="1">
      <c r="A56" s="18"/>
      <c r="B56" s="35"/>
      <c r="C56" s="17">
        <v>3</v>
      </c>
      <c r="D56" s="44" t="s">
        <v>121</v>
      </c>
      <c r="E56" s="31" t="s">
        <v>20</v>
      </c>
      <c r="F56" s="18"/>
      <c r="G56" s="18"/>
      <c r="H56" s="18"/>
      <c r="I56" s="18" t="s">
        <v>21</v>
      </c>
      <c r="J56" s="18"/>
      <c r="K56" s="24" t="s">
        <v>91</v>
      </c>
      <c r="L56" s="25" t="s">
        <v>23</v>
      </c>
      <c r="M56" s="58"/>
      <c r="N56" s="58">
        <v>0</v>
      </c>
      <c r="O56" s="85" t="s">
        <v>108</v>
      </c>
    </row>
    <row r="57" spans="1:15" s="1" customFormat="1" ht="64.5" customHeight="1">
      <c r="A57" s="18"/>
      <c r="B57" s="35"/>
      <c r="C57" s="17">
        <v>4</v>
      </c>
      <c r="D57" s="12" t="s">
        <v>122</v>
      </c>
      <c r="E57" s="31" t="s">
        <v>20</v>
      </c>
      <c r="F57" s="18"/>
      <c r="G57" s="18"/>
      <c r="H57" s="18"/>
      <c r="I57" s="18" t="s">
        <v>21</v>
      </c>
      <c r="J57" s="18"/>
      <c r="K57" s="24" t="s">
        <v>27</v>
      </c>
      <c r="L57" s="24" t="s">
        <v>23</v>
      </c>
      <c r="M57" s="54"/>
      <c r="N57" s="55">
        <v>0</v>
      </c>
      <c r="O57" s="85" t="s">
        <v>117</v>
      </c>
    </row>
    <row r="58" spans="1:15" s="1" customFormat="1" ht="64.5" customHeight="1">
      <c r="A58" s="18"/>
      <c r="B58" s="35"/>
      <c r="C58" s="17">
        <v>5</v>
      </c>
      <c r="D58" s="12" t="s">
        <v>123</v>
      </c>
      <c r="E58" s="31" t="s">
        <v>124</v>
      </c>
      <c r="F58" s="18"/>
      <c r="G58" s="18"/>
      <c r="H58" s="18"/>
      <c r="I58" s="18" t="s">
        <v>21</v>
      </c>
      <c r="J58" s="18"/>
      <c r="K58" s="24" t="s">
        <v>104</v>
      </c>
      <c r="L58" s="24" t="s">
        <v>23</v>
      </c>
      <c r="M58" s="54"/>
      <c r="N58" s="55">
        <v>0</v>
      </c>
      <c r="O58" s="85" t="s">
        <v>105</v>
      </c>
    </row>
    <row r="59" spans="1:15" s="1" customFormat="1" ht="85.15" customHeight="1">
      <c r="A59" s="18"/>
      <c r="B59" s="35"/>
      <c r="C59" s="17">
        <v>6</v>
      </c>
      <c r="D59" s="12" t="s">
        <v>125</v>
      </c>
      <c r="E59" s="31" t="s">
        <v>20</v>
      </c>
      <c r="F59" s="18"/>
      <c r="G59" s="18"/>
      <c r="H59" s="18"/>
      <c r="I59" s="18" t="s">
        <v>21</v>
      </c>
      <c r="J59" s="18"/>
      <c r="K59" s="24" t="s">
        <v>27</v>
      </c>
      <c r="L59" s="24" t="s">
        <v>23</v>
      </c>
      <c r="M59" s="54"/>
      <c r="N59" s="55">
        <v>0</v>
      </c>
      <c r="O59" s="85" t="s">
        <v>28</v>
      </c>
    </row>
    <row r="60" spans="1:15" s="1" customFormat="1" ht="61.5" customHeight="1">
      <c r="A60" s="18"/>
      <c r="B60" s="35"/>
      <c r="C60" s="17">
        <v>7</v>
      </c>
      <c r="D60" s="12" t="s">
        <v>126</v>
      </c>
      <c r="E60" s="31" t="s">
        <v>20</v>
      </c>
      <c r="F60" s="18"/>
      <c r="G60" s="18"/>
      <c r="H60" s="18"/>
      <c r="I60" s="18" t="s">
        <v>21</v>
      </c>
      <c r="J60" s="18"/>
      <c r="K60" s="24" t="s">
        <v>27</v>
      </c>
      <c r="L60" s="24" t="s">
        <v>23</v>
      </c>
      <c r="M60" s="54"/>
      <c r="N60" s="55">
        <v>0</v>
      </c>
      <c r="O60" s="85" t="s">
        <v>117</v>
      </c>
    </row>
    <row r="61" spans="1:15" s="1" customFormat="1" ht="19.5" customHeight="1">
      <c r="A61" s="18"/>
      <c r="B61" s="45"/>
      <c r="C61" s="20"/>
      <c r="D61" s="20" t="s">
        <v>36</v>
      </c>
      <c r="E61" s="29"/>
      <c r="F61" s="20"/>
      <c r="G61" s="20"/>
      <c r="H61" s="20"/>
      <c r="I61" s="81"/>
      <c r="J61" s="20"/>
      <c r="K61" s="62"/>
      <c r="L61" s="29"/>
      <c r="M61" s="63">
        <f>SUM(M54:M60)</f>
        <v>0</v>
      </c>
      <c r="N61" s="72"/>
      <c r="O61" s="63"/>
    </row>
    <row r="62" spans="1:15" s="1" customFormat="1" ht="20.25" customHeight="1">
      <c r="A62" s="18"/>
      <c r="B62" s="45"/>
      <c r="C62" s="120" t="s">
        <v>127</v>
      </c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64"/>
    </row>
    <row r="63" spans="1:15" s="1" customFormat="1" ht="53.25" customHeight="1">
      <c r="A63" s="18"/>
      <c r="B63" s="45"/>
      <c r="C63" s="45" t="s">
        <v>89</v>
      </c>
      <c r="D63" s="39" t="s">
        <v>128</v>
      </c>
      <c r="E63" s="34" t="s">
        <v>20</v>
      </c>
      <c r="F63" s="34"/>
      <c r="G63" s="34"/>
      <c r="H63" s="18"/>
      <c r="I63" s="34" t="s">
        <v>21</v>
      </c>
      <c r="J63" s="18"/>
      <c r="K63" s="76" t="s">
        <v>100</v>
      </c>
      <c r="L63" s="25" t="s">
        <v>23</v>
      </c>
      <c r="M63" s="65"/>
      <c r="N63" s="66">
        <v>0</v>
      </c>
      <c r="O63" s="75" t="s">
        <v>101</v>
      </c>
    </row>
    <row r="64" spans="1:15" s="1" customFormat="1" ht="53.25" customHeight="1">
      <c r="A64" s="18"/>
      <c r="B64" s="46"/>
      <c r="C64" s="45" t="s">
        <v>92</v>
      </c>
      <c r="D64" s="39" t="s">
        <v>129</v>
      </c>
      <c r="E64" s="34" t="s">
        <v>20</v>
      </c>
      <c r="F64" s="34"/>
      <c r="G64" s="34"/>
      <c r="H64" s="18"/>
      <c r="I64" s="34" t="s">
        <v>21</v>
      </c>
      <c r="J64" s="18"/>
      <c r="K64" s="76" t="s">
        <v>27</v>
      </c>
      <c r="L64" s="25" t="s">
        <v>23</v>
      </c>
      <c r="M64" s="65"/>
      <c r="N64" s="86">
        <v>0</v>
      </c>
      <c r="O64" s="75" t="s">
        <v>28</v>
      </c>
    </row>
    <row r="65" spans="1:15" s="1" customFormat="1" ht="80.45" customHeight="1">
      <c r="A65" s="18"/>
      <c r="B65" s="46"/>
      <c r="C65" s="45" t="s">
        <v>97</v>
      </c>
      <c r="D65" s="39" t="s">
        <v>130</v>
      </c>
      <c r="E65" s="34" t="s">
        <v>124</v>
      </c>
      <c r="F65" s="34"/>
      <c r="G65" s="34"/>
      <c r="H65" s="18"/>
      <c r="I65" s="34" t="s">
        <v>21</v>
      </c>
      <c r="J65" s="18"/>
      <c r="K65" s="76" t="s">
        <v>70</v>
      </c>
      <c r="L65" s="25" t="s">
        <v>23</v>
      </c>
      <c r="M65" s="65"/>
      <c r="N65" s="86">
        <v>0</v>
      </c>
      <c r="O65" s="75" t="s">
        <v>70</v>
      </c>
    </row>
    <row r="66" spans="1:15" s="1" customFormat="1" ht="22.5" customHeight="1">
      <c r="A66" s="18"/>
      <c r="B66" s="46"/>
      <c r="C66" s="20"/>
      <c r="D66" s="20" t="s">
        <v>36</v>
      </c>
      <c r="E66" s="81"/>
      <c r="F66" s="20"/>
      <c r="G66" s="20"/>
      <c r="H66" s="20"/>
      <c r="I66" s="81"/>
      <c r="J66" s="20"/>
      <c r="K66" s="62"/>
      <c r="L66" s="29"/>
      <c r="M66" s="63">
        <f>SUM(M63:M65)</f>
        <v>0</v>
      </c>
      <c r="N66" s="72">
        <v>0</v>
      </c>
      <c r="O66" s="63"/>
    </row>
    <row r="67" spans="1:15" s="1" customFormat="1" ht="22.5" customHeight="1">
      <c r="A67" s="18"/>
      <c r="B67" s="46"/>
      <c r="C67" s="121" t="s">
        <v>131</v>
      </c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</row>
    <row r="68" spans="1:15" s="1" customFormat="1" ht="57" customHeight="1">
      <c r="A68" s="18"/>
      <c r="B68" s="46"/>
      <c r="C68" s="17">
        <v>1</v>
      </c>
      <c r="D68" s="12" t="s">
        <v>132</v>
      </c>
      <c r="E68" s="34" t="s">
        <v>78</v>
      </c>
      <c r="F68" s="20"/>
      <c r="G68" s="20"/>
      <c r="H68" s="20"/>
      <c r="I68" s="34" t="s">
        <v>21</v>
      </c>
      <c r="J68" s="20"/>
      <c r="K68" s="24" t="s">
        <v>133</v>
      </c>
      <c r="L68" s="24" t="s">
        <v>23</v>
      </c>
      <c r="M68" s="83"/>
      <c r="N68" s="83">
        <v>0</v>
      </c>
      <c r="O68" s="97" t="s">
        <v>134</v>
      </c>
    </row>
    <row r="69" spans="1:15" s="1" customFormat="1" ht="57" customHeight="1">
      <c r="A69" s="18"/>
      <c r="B69" s="46"/>
      <c r="C69" s="17">
        <v>2</v>
      </c>
      <c r="D69" s="12" t="s">
        <v>135</v>
      </c>
      <c r="E69" s="34" t="s">
        <v>69</v>
      </c>
      <c r="F69" s="34"/>
      <c r="G69" s="34"/>
      <c r="H69" s="18"/>
      <c r="I69" s="34" t="s">
        <v>21</v>
      </c>
      <c r="J69" s="18"/>
      <c r="K69" s="74" t="s">
        <v>113</v>
      </c>
      <c r="L69" s="74" t="s">
        <v>23</v>
      </c>
      <c r="M69" s="83"/>
      <c r="N69" s="83">
        <v>0</v>
      </c>
      <c r="O69" s="99" t="s">
        <v>114</v>
      </c>
    </row>
    <row r="70" spans="1:15" ht="19.5" customHeight="1">
      <c r="A70" s="87"/>
      <c r="B70" s="88"/>
      <c r="C70" s="20"/>
      <c r="D70" s="20" t="s">
        <v>36</v>
      </c>
      <c r="E70" s="81"/>
      <c r="F70" s="20"/>
      <c r="G70" s="20"/>
      <c r="H70" s="20"/>
      <c r="I70" s="81"/>
      <c r="J70" s="20"/>
      <c r="K70" s="62"/>
      <c r="L70" s="29"/>
      <c r="M70" s="63">
        <f>SUM(M68:M69)</f>
        <v>0</v>
      </c>
      <c r="N70" s="72">
        <v>0</v>
      </c>
      <c r="O70" s="63"/>
    </row>
    <row r="71" spans="1:15" ht="21" customHeight="1">
      <c r="A71" s="87"/>
      <c r="B71" s="88"/>
      <c r="C71" s="120" t="s">
        <v>136</v>
      </c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64"/>
    </row>
    <row r="72" spans="1:15" ht="36.75" customHeight="1">
      <c r="A72" s="87"/>
      <c r="B72" s="88"/>
      <c r="C72" s="19">
        <v>1</v>
      </c>
      <c r="D72" s="89" t="s">
        <v>137</v>
      </c>
      <c r="E72" s="23" t="s">
        <v>69</v>
      </c>
      <c r="F72" s="90" t="s">
        <v>97</v>
      </c>
      <c r="G72" s="53" t="s">
        <v>138</v>
      </c>
      <c r="H72" s="91" t="s">
        <v>21</v>
      </c>
      <c r="I72" s="23" t="s">
        <v>21</v>
      </c>
      <c r="J72" s="18"/>
      <c r="K72" s="24" t="s">
        <v>139</v>
      </c>
      <c r="L72" s="25" t="s">
        <v>23</v>
      </c>
      <c r="M72" s="100"/>
      <c r="N72" s="79">
        <v>0</v>
      </c>
      <c r="O72" s="61" t="s">
        <v>140</v>
      </c>
    </row>
    <row r="73" spans="1:15" ht="43.5" customHeight="1">
      <c r="A73" s="87"/>
      <c r="B73" s="88"/>
      <c r="C73" s="19">
        <v>2</v>
      </c>
      <c r="D73" s="32" t="s">
        <v>141</v>
      </c>
      <c r="E73" s="31" t="s">
        <v>69</v>
      </c>
      <c r="F73" s="18"/>
      <c r="G73" s="18"/>
      <c r="H73" s="18"/>
      <c r="I73" s="24" t="s">
        <v>21</v>
      </c>
      <c r="J73" s="18"/>
      <c r="K73" s="74" t="s">
        <v>86</v>
      </c>
      <c r="L73" s="25" t="s">
        <v>23</v>
      </c>
      <c r="M73" s="65"/>
      <c r="N73" s="66">
        <v>0</v>
      </c>
      <c r="O73" s="38" t="s">
        <v>87</v>
      </c>
    </row>
    <row r="74" spans="1:15" ht="50.45" customHeight="1">
      <c r="A74" s="87"/>
      <c r="B74" s="88"/>
      <c r="C74" s="19">
        <v>3</v>
      </c>
      <c r="D74" s="89" t="s">
        <v>142</v>
      </c>
      <c r="E74" s="31" t="s">
        <v>20</v>
      </c>
      <c r="F74" s="92"/>
      <c r="G74" s="92"/>
      <c r="H74" s="92"/>
      <c r="I74" s="22" t="s">
        <v>21</v>
      </c>
      <c r="J74" s="92"/>
      <c r="K74" s="32" t="s">
        <v>113</v>
      </c>
      <c r="L74" s="101" t="s">
        <v>23</v>
      </c>
      <c r="M74" s="102"/>
      <c r="N74" s="101">
        <v>0</v>
      </c>
      <c r="O74" s="103" t="s">
        <v>114</v>
      </c>
    </row>
    <row r="75" spans="1:15" ht="50.45" customHeight="1">
      <c r="A75" s="87"/>
      <c r="B75" s="88"/>
      <c r="C75" s="19">
        <v>4</v>
      </c>
      <c r="D75" s="89" t="s">
        <v>143</v>
      </c>
      <c r="E75" s="31" t="s">
        <v>20</v>
      </c>
      <c r="F75" s="92"/>
      <c r="G75" s="92"/>
      <c r="H75" s="92"/>
      <c r="I75" s="22" t="s">
        <v>21</v>
      </c>
      <c r="J75" s="92"/>
      <c r="K75" s="32" t="s">
        <v>144</v>
      </c>
      <c r="L75" s="101" t="s">
        <v>23</v>
      </c>
      <c r="M75" s="102"/>
      <c r="N75" s="101">
        <v>0</v>
      </c>
      <c r="O75" s="103" t="s">
        <v>145</v>
      </c>
    </row>
    <row r="76" spans="1:15" ht="50.45" customHeight="1">
      <c r="A76" s="87"/>
      <c r="B76" s="88"/>
      <c r="C76" s="19">
        <v>5</v>
      </c>
      <c r="D76" s="89" t="s">
        <v>146</v>
      </c>
      <c r="E76" s="31" t="s">
        <v>20</v>
      </c>
      <c r="F76" s="92"/>
      <c r="G76" s="92"/>
      <c r="H76" s="92"/>
      <c r="I76" s="22" t="s">
        <v>21</v>
      </c>
      <c r="J76" s="92"/>
      <c r="K76" s="32" t="s">
        <v>27</v>
      </c>
      <c r="L76" s="101" t="s">
        <v>23</v>
      </c>
      <c r="M76" s="102"/>
      <c r="N76" s="101">
        <v>0</v>
      </c>
      <c r="O76" s="103" t="s">
        <v>117</v>
      </c>
    </row>
    <row r="77" spans="1:15" ht="37.5" customHeight="1">
      <c r="A77" s="87"/>
      <c r="B77" s="88"/>
      <c r="C77" s="19">
        <v>6</v>
      </c>
      <c r="D77" s="32" t="s">
        <v>147</v>
      </c>
      <c r="E77" s="31" t="s">
        <v>20</v>
      </c>
      <c r="F77" s="18"/>
      <c r="G77" s="18"/>
      <c r="H77" s="18"/>
      <c r="I77" s="22" t="s">
        <v>21</v>
      </c>
      <c r="J77" s="18"/>
      <c r="K77" s="104" t="s">
        <v>100</v>
      </c>
      <c r="L77" s="101" t="s">
        <v>23</v>
      </c>
      <c r="M77" s="105"/>
      <c r="N77" s="106">
        <v>0</v>
      </c>
      <c r="O77" s="12" t="s">
        <v>101</v>
      </c>
    </row>
    <row r="78" spans="1:15" ht="49.5" customHeight="1">
      <c r="A78" s="87"/>
      <c r="B78" s="88"/>
      <c r="C78" s="19">
        <v>7</v>
      </c>
      <c r="D78" s="12" t="s">
        <v>148</v>
      </c>
      <c r="E78" s="31" t="s">
        <v>20</v>
      </c>
      <c r="F78" s="18"/>
      <c r="G78" s="18"/>
      <c r="H78" s="18"/>
      <c r="I78" s="24" t="s">
        <v>21</v>
      </c>
      <c r="J78" s="18"/>
      <c r="K78" s="24" t="s">
        <v>27</v>
      </c>
      <c r="L78" s="24" t="s">
        <v>23</v>
      </c>
      <c r="M78" s="65"/>
      <c r="N78" s="66">
        <v>0</v>
      </c>
      <c r="O78" s="75" t="s">
        <v>49</v>
      </c>
    </row>
    <row r="79" spans="1:15" s="1" customFormat="1" ht="24.75" customHeight="1">
      <c r="A79" s="18"/>
      <c r="B79" s="45"/>
      <c r="C79" s="20"/>
      <c r="D79" s="20" t="s">
        <v>36</v>
      </c>
      <c r="E79" s="29"/>
      <c r="F79" s="20"/>
      <c r="G79" s="20"/>
      <c r="H79" s="20"/>
      <c r="I79" s="20"/>
      <c r="J79" s="20"/>
      <c r="K79" s="62"/>
      <c r="L79" s="29"/>
      <c r="M79" s="63">
        <f>SUM(M72:M78)</f>
        <v>0</v>
      </c>
      <c r="N79" s="107">
        <v>0</v>
      </c>
      <c r="O79" s="63"/>
    </row>
    <row r="80" spans="1:15" s="1" customFormat="1" ht="18.75" customHeight="1">
      <c r="A80" s="18"/>
      <c r="B80" s="45"/>
      <c r="C80" s="120" t="s">
        <v>149</v>
      </c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64"/>
    </row>
    <row r="81" spans="1:16" s="1" customFormat="1" ht="49.5" customHeight="1">
      <c r="A81" s="18"/>
      <c r="B81" s="45"/>
      <c r="C81" s="19">
        <v>1</v>
      </c>
      <c r="D81" s="93" t="s">
        <v>150</v>
      </c>
      <c r="E81" s="24" t="s">
        <v>69</v>
      </c>
      <c r="F81" s="18"/>
      <c r="G81" s="18"/>
      <c r="H81" s="18"/>
      <c r="I81" s="52" t="s">
        <v>21</v>
      </c>
      <c r="J81" s="18"/>
      <c r="K81" s="24" t="s">
        <v>151</v>
      </c>
      <c r="L81" s="25" t="s">
        <v>23</v>
      </c>
      <c r="M81" s="108"/>
      <c r="N81" s="109">
        <v>0</v>
      </c>
      <c r="O81" s="38" t="s">
        <v>140</v>
      </c>
    </row>
    <row r="82" spans="1:16" s="1" customFormat="1" ht="43.5" customHeight="1">
      <c r="A82" s="18"/>
      <c r="B82" s="45"/>
      <c r="C82" s="19">
        <v>2</v>
      </c>
      <c r="D82" s="12" t="s">
        <v>152</v>
      </c>
      <c r="E82" s="18" t="s">
        <v>78</v>
      </c>
      <c r="F82" s="18"/>
      <c r="G82" s="18"/>
      <c r="H82" s="18"/>
      <c r="I82" s="18" t="s">
        <v>21</v>
      </c>
      <c r="J82" s="18"/>
      <c r="K82" s="24" t="s">
        <v>151</v>
      </c>
      <c r="L82" s="25" t="s">
        <v>23</v>
      </c>
      <c r="M82" s="110"/>
      <c r="N82" s="111">
        <v>0</v>
      </c>
      <c r="O82" s="61" t="s">
        <v>140</v>
      </c>
    </row>
    <row r="83" spans="1:16" s="1" customFormat="1" ht="45.75" customHeight="1">
      <c r="A83" s="18"/>
      <c r="B83" s="45"/>
      <c r="C83" s="19">
        <v>3</v>
      </c>
      <c r="D83" s="94" t="s">
        <v>153</v>
      </c>
      <c r="E83" s="18" t="s">
        <v>20</v>
      </c>
      <c r="F83" s="18"/>
      <c r="G83" s="18"/>
      <c r="H83" s="18"/>
      <c r="I83" s="18" t="s">
        <v>21</v>
      </c>
      <c r="J83" s="18"/>
      <c r="K83" s="24" t="s">
        <v>154</v>
      </c>
      <c r="L83" s="25" t="s">
        <v>23</v>
      </c>
      <c r="M83" s="54"/>
      <c r="N83" s="106">
        <v>0</v>
      </c>
      <c r="O83" s="38" t="s">
        <v>155</v>
      </c>
    </row>
    <row r="84" spans="1:16" s="1" customFormat="1" ht="44.25" customHeight="1">
      <c r="A84" s="18"/>
      <c r="B84" s="45"/>
      <c r="C84" s="19">
        <v>4</v>
      </c>
      <c r="D84" s="94" t="s">
        <v>156</v>
      </c>
      <c r="E84" s="18" t="s">
        <v>20</v>
      </c>
      <c r="F84" s="18"/>
      <c r="G84" s="18"/>
      <c r="H84" s="18"/>
      <c r="I84" s="18" t="s">
        <v>21</v>
      </c>
      <c r="J84" s="73"/>
      <c r="K84" s="24" t="s">
        <v>154</v>
      </c>
      <c r="L84" s="25" t="s">
        <v>23</v>
      </c>
      <c r="M84" s="54"/>
      <c r="N84" s="55">
        <v>0</v>
      </c>
      <c r="O84" s="38" t="s">
        <v>155</v>
      </c>
    </row>
    <row r="85" spans="1:16" s="1" customFormat="1" ht="48" customHeight="1">
      <c r="A85" s="18"/>
      <c r="B85" s="45"/>
      <c r="C85" s="19">
        <v>5</v>
      </c>
      <c r="D85" s="39" t="s">
        <v>157</v>
      </c>
      <c r="E85" s="18" t="s">
        <v>69</v>
      </c>
      <c r="F85" s="18"/>
      <c r="G85" s="18"/>
      <c r="H85" s="18"/>
      <c r="I85" s="18" t="s">
        <v>21</v>
      </c>
      <c r="J85" s="18"/>
      <c r="K85" s="24" t="s">
        <v>91</v>
      </c>
      <c r="L85" s="25" t="s">
        <v>23</v>
      </c>
      <c r="M85" s="54"/>
      <c r="N85" s="79">
        <v>0</v>
      </c>
      <c r="O85" s="53" t="s">
        <v>108</v>
      </c>
    </row>
    <row r="86" spans="1:16" s="1" customFormat="1" ht="89.25" customHeight="1">
      <c r="A86" s="18"/>
      <c r="B86" s="45"/>
      <c r="C86" s="19">
        <v>6</v>
      </c>
      <c r="D86" s="12" t="s">
        <v>158</v>
      </c>
      <c r="E86" s="18" t="s">
        <v>69</v>
      </c>
      <c r="F86" s="18"/>
      <c r="G86" s="18"/>
      <c r="H86" s="18"/>
      <c r="I86" s="18" t="s">
        <v>21</v>
      </c>
      <c r="J86" s="18"/>
      <c r="K86" s="22" t="s">
        <v>86</v>
      </c>
      <c r="L86" s="101" t="s">
        <v>23</v>
      </c>
      <c r="M86" s="105"/>
      <c r="N86" s="105">
        <v>0</v>
      </c>
      <c r="O86" s="12" t="s">
        <v>101</v>
      </c>
    </row>
    <row r="87" spans="1:16" s="1" customFormat="1" ht="89.25" customHeight="1">
      <c r="A87" s="18"/>
      <c r="B87" s="45"/>
      <c r="C87" s="19">
        <v>7</v>
      </c>
      <c r="D87" s="12" t="s">
        <v>159</v>
      </c>
      <c r="E87" s="18" t="s">
        <v>20</v>
      </c>
      <c r="F87" s="18"/>
      <c r="G87" s="18"/>
      <c r="H87" s="18"/>
      <c r="I87" s="18" t="s">
        <v>21</v>
      </c>
      <c r="J87" s="18"/>
      <c r="K87" s="24" t="s">
        <v>84</v>
      </c>
      <c r="L87" s="25" t="s">
        <v>23</v>
      </c>
      <c r="M87" s="112"/>
      <c r="N87" s="86">
        <v>0</v>
      </c>
      <c r="O87" s="75" t="s">
        <v>155</v>
      </c>
    </row>
    <row r="88" spans="1:16" s="2" customFormat="1" ht="89.25" customHeight="1">
      <c r="A88" s="92"/>
      <c r="B88" s="95"/>
      <c r="C88" s="19">
        <v>8</v>
      </c>
      <c r="D88" s="22" t="s">
        <v>160</v>
      </c>
      <c r="E88" s="18" t="s">
        <v>20</v>
      </c>
      <c r="F88" s="18"/>
      <c r="G88" s="18"/>
      <c r="H88" s="18"/>
      <c r="I88" s="18" t="s">
        <v>21</v>
      </c>
      <c r="J88" s="18"/>
      <c r="K88" s="22" t="s">
        <v>84</v>
      </c>
      <c r="L88" s="101" t="s">
        <v>23</v>
      </c>
      <c r="M88" s="113"/>
      <c r="N88" s="58">
        <v>0</v>
      </c>
      <c r="O88" s="37" t="s">
        <v>155</v>
      </c>
    </row>
    <row r="89" spans="1:16" s="2" customFormat="1" ht="89.25" customHeight="1">
      <c r="A89" s="92"/>
      <c r="B89" s="95"/>
      <c r="C89" s="19">
        <v>9</v>
      </c>
      <c r="D89" s="22" t="s">
        <v>161</v>
      </c>
      <c r="E89" s="18" t="s">
        <v>20</v>
      </c>
      <c r="F89" s="18"/>
      <c r="G89" s="18"/>
      <c r="H89" s="18"/>
      <c r="I89" s="18" t="s">
        <v>21</v>
      </c>
      <c r="J89" s="18"/>
      <c r="K89" s="22" t="s">
        <v>27</v>
      </c>
      <c r="L89" s="101" t="s">
        <v>23</v>
      </c>
      <c r="M89" s="113"/>
      <c r="N89" s="58">
        <v>0</v>
      </c>
      <c r="O89" s="37" t="s">
        <v>117</v>
      </c>
    </row>
    <row r="90" spans="1:16" s="2" customFormat="1" ht="89.25" customHeight="1">
      <c r="A90" s="92"/>
      <c r="B90" s="95"/>
      <c r="C90" s="19">
        <v>10</v>
      </c>
      <c r="D90" s="12" t="s">
        <v>162</v>
      </c>
      <c r="E90" s="18" t="s">
        <v>20</v>
      </c>
      <c r="F90" s="18"/>
      <c r="G90" s="18"/>
      <c r="H90" s="18"/>
      <c r="I90" s="18" t="s">
        <v>21</v>
      </c>
      <c r="J90" s="18"/>
      <c r="K90" s="22" t="s">
        <v>86</v>
      </c>
      <c r="L90" s="101" t="s">
        <v>23</v>
      </c>
      <c r="M90" s="113"/>
      <c r="N90" s="79">
        <v>0</v>
      </c>
      <c r="O90" s="37" t="s">
        <v>49</v>
      </c>
      <c r="P90" s="114"/>
    </row>
    <row r="91" spans="1:16" s="2" customFormat="1" ht="89.25" customHeight="1">
      <c r="A91" s="92"/>
      <c r="B91" s="95"/>
      <c r="C91" s="19">
        <v>11</v>
      </c>
      <c r="D91" s="96" t="s">
        <v>163</v>
      </c>
      <c r="E91" s="18" t="s">
        <v>83</v>
      </c>
      <c r="F91" s="18"/>
      <c r="G91" s="18"/>
      <c r="H91" s="18"/>
      <c r="I91" s="18" t="s">
        <v>21</v>
      </c>
      <c r="J91" s="18"/>
      <c r="K91" s="22" t="s">
        <v>27</v>
      </c>
      <c r="L91" s="101" t="s">
        <v>23</v>
      </c>
      <c r="M91" s="113"/>
      <c r="N91" s="55">
        <v>0</v>
      </c>
      <c r="O91" s="37" t="s">
        <v>49</v>
      </c>
    </row>
    <row r="92" spans="1:16" s="2" customFormat="1" ht="89.25" customHeight="1">
      <c r="A92" s="92"/>
      <c r="B92" s="95"/>
      <c r="C92" s="19">
        <v>12</v>
      </c>
      <c r="D92" s="12" t="s">
        <v>164</v>
      </c>
      <c r="E92" s="18" t="s">
        <v>165</v>
      </c>
      <c r="F92" s="18"/>
      <c r="G92" s="18"/>
      <c r="H92" s="18"/>
      <c r="I92" s="18" t="s">
        <v>21</v>
      </c>
      <c r="J92" s="18"/>
      <c r="K92" s="22" t="s">
        <v>166</v>
      </c>
      <c r="L92" s="101" t="s">
        <v>23</v>
      </c>
      <c r="M92" s="113"/>
      <c r="N92" s="58">
        <v>0</v>
      </c>
      <c r="O92" s="37" t="s">
        <v>49</v>
      </c>
    </row>
    <row r="93" spans="1:16" s="1" customFormat="1" ht="19.5" customHeight="1">
      <c r="A93" s="18"/>
      <c r="B93" s="45"/>
      <c r="C93" s="20"/>
      <c r="D93" s="20" t="s">
        <v>36</v>
      </c>
      <c r="E93" s="29"/>
      <c r="F93" s="20"/>
      <c r="G93" s="20"/>
      <c r="H93" s="20"/>
      <c r="I93" s="20"/>
      <c r="J93" s="20"/>
      <c r="K93" s="62"/>
      <c r="L93" s="29"/>
      <c r="M93" s="63">
        <f>SUM(M81:M92)</f>
        <v>0</v>
      </c>
      <c r="N93" s="115">
        <v>0</v>
      </c>
      <c r="O93" s="107"/>
    </row>
    <row r="94" spans="1:16" s="1" customFormat="1" ht="21.75" customHeight="1">
      <c r="A94" s="18"/>
      <c r="B94" s="45"/>
      <c r="C94" s="122" t="s">
        <v>167</v>
      </c>
      <c r="D94" s="123"/>
      <c r="E94" s="123"/>
      <c r="F94" s="123"/>
      <c r="G94" s="123"/>
      <c r="H94" s="123"/>
      <c r="I94" s="123"/>
      <c r="J94" s="123"/>
      <c r="K94" s="123"/>
      <c r="L94" s="123"/>
      <c r="M94" s="123"/>
      <c r="N94" s="123"/>
      <c r="O94" s="64"/>
    </row>
    <row r="95" spans="1:16" s="1" customFormat="1" ht="50.25" customHeight="1">
      <c r="A95" s="18"/>
      <c r="B95" s="46"/>
      <c r="C95" s="17">
        <v>1</v>
      </c>
      <c r="D95" s="12" t="s">
        <v>168</v>
      </c>
      <c r="E95" s="31" t="s">
        <v>20</v>
      </c>
      <c r="F95" s="18"/>
      <c r="G95" s="18"/>
      <c r="H95" s="18"/>
      <c r="I95" s="18" t="s">
        <v>21</v>
      </c>
      <c r="J95" s="18"/>
      <c r="K95" s="24" t="s">
        <v>169</v>
      </c>
      <c r="L95" s="25" t="s">
        <v>23</v>
      </c>
      <c r="M95" s="112"/>
      <c r="N95" s="66">
        <v>0</v>
      </c>
      <c r="O95" s="75" t="s">
        <v>170</v>
      </c>
    </row>
    <row r="96" spans="1:16" s="1" customFormat="1" ht="54" customHeight="1">
      <c r="A96" s="18"/>
      <c r="B96" s="46"/>
      <c r="C96" s="19">
        <v>2</v>
      </c>
      <c r="D96" s="22" t="s">
        <v>171</v>
      </c>
      <c r="E96" s="18" t="s">
        <v>83</v>
      </c>
      <c r="F96" s="18"/>
      <c r="G96" s="18"/>
      <c r="H96" s="18"/>
      <c r="I96" s="18" t="s">
        <v>21</v>
      </c>
      <c r="J96" s="18"/>
      <c r="K96" s="22" t="s">
        <v>151</v>
      </c>
      <c r="L96" s="101" t="s">
        <v>23</v>
      </c>
      <c r="M96" s="113"/>
      <c r="N96" s="58">
        <v>0</v>
      </c>
      <c r="O96" s="37" t="s">
        <v>49</v>
      </c>
    </row>
    <row r="97" spans="1:15" s="1" customFormat="1" ht="78" customHeight="1">
      <c r="A97" s="18"/>
      <c r="B97" s="46"/>
      <c r="C97" s="19">
        <v>3</v>
      </c>
      <c r="D97" s="22" t="s">
        <v>172</v>
      </c>
      <c r="E97" s="18" t="s">
        <v>20</v>
      </c>
      <c r="F97" s="18"/>
      <c r="G97" s="18"/>
      <c r="H97" s="18"/>
      <c r="I97" s="18" t="s">
        <v>21</v>
      </c>
      <c r="J97" s="18"/>
      <c r="K97" s="22" t="s">
        <v>173</v>
      </c>
      <c r="L97" s="101" t="s">
        <v>23</v>
      </c>
      <c r="M97" s="113"/>
      <c r="N97" s="58">
        <v>0</v>
      </c>
      <c r="O97" s="37" t="s">
        <v>49</v>
      </c>
    </row>
    <row r="98" spans="1:15" s="1" customFormat="1" ht="74.25" customHeight="1">
      <c r="A98" s="18"/>
      <c r="B98" s="46"/>
      <c r="C98" s="19">
        <v>4</v>
      </c>
      <c r="D98" s="12" t="s">
        <v>174</v>
      </c>
      <c r="E98" s="31" t="s">
        <v>20</v>
      </c>
      <c r="F98" s="18"/>
      <c r="G98" s="18"/>
      <c r="H98" s="18"/>
      <c r="I98" s="18" t="s">
        <v>21</v>
      </c>
      <c r="J98" s="18"/>
      <c r="K98" s="24" t="s">
        <v>175</v>
      </c>
      <c r="L98" s="24" t="s">
        <v>23</v>
      </c>
      <c r="M98" s="112"/>
      <c r="N98" s="86">
        <v>0</v>
      </c>
      <c r="O98" s="23" t="s">
        <v>105</v>
      </c>
    </row>
    <row r="99" spans="1:15" s="1" customFormat="1" ht="62.25" customHeight="1">
      <c r="A99" s="18"/>
      <c r="B99" s="46"/>
      <c r="C99" s="19">
        <v>5</v>
      </c>
      <c r="D99" s="12" t="s">
        <v>176</v>
      </c>
      <c r="E99" s="31" t="s">
        <v>20</v>
      </c>
      <c r="F99" s="18"/>
      <c r="G99" s="18"/>
      <c r="H99" s="18"/>
      <c r="I99" s="18" t="s">
        <v>21</v>
      </c>
      <c r="J99" s="18"/>
      <c r="K99" s="24" t="s">
        <v>27</v>
      </c>
      <c r="L99" s="24" t="s">
        <v>23</v>
      </c>
      <c r="M99" s="112"/>
      <c r="N99" s="86">
        <v>0</v>
      </c>
      <c r="O99" s="23" t="s">
        <v>28</v>
      </c>
    </row>
    <row r="100" spans="1:15" s="1" customFormat="1" ht="64.5" customHeight="1">
      <c r="A100" s="18"/>
      <c r="B100" s="46"/>
      <c r="C100" s="19">
        <v>6</v>
      </c>
      <c r="D100" s="12" t="s">
        <v>177</v>
      </c>
      <c r="E100" s="31" t="s">
        <v>20</v>
      </c>
      <c r="F100" s="18"/>
      <c r="G100" s="18"/>
      <c r="H100" s="18"/>
      <c r="I100" s="31" t="s">
        <v>21</v>
      </c>
      <c r="J100" s="18"/>
      <c r="K100" s="24" t="s">
        <v>84</v>
      </c>
      <c r="L100" s="24" t="s">
        <v>23</v>
      </c>
      <c r="M100" s="112"/>
      <c r="N100" s="86">
        <v>0</v>
      </c>
      <c r="O100" s="23" t="s">
        <v>155</v>
      </c>
    </row>
    <row r="101" spans="1:15" s="1" customFormat="1" ht="76.5" customHeight="1">
      <c r="A101" s="18"/>
      <c r="B101" s="46"/>
      <c r="C101" s="19">
        <v>7</v>
      </c>
      <c r="D101" s="12" t="s">
        <v>178</v>
      </c>
      <c r="E101" s="31" t="s">
        <v>20</v>
      </c>
      <c r="F101" s="18"/>
      <c r="G101" s="18"/>
      <c r="H101" s="18"/>
      <c r="I101" s="18" t="s">
        <v>21</v>
      </c>
      <c r="J101" s="18"/>
      <c r="K101" s="24" t="s">
        <v>84</v>
      </c>
      <c r="L101" s="24" t="s">
        <v>23</v>
      </c>
      <c r="M101" s="112"/>
      <c r="N101" s="86">
        <v>0</v>
      </c>
      <c r="O101" s="23" t="s">
        <v>155</v>
      </c>
    </row>
    <row r="102" spans="1:15" s="1" customFormat="1" ht="19.5" customHeight="1">
      <c r="A102" s="18"/>
      <c r="B102" s="46"/>
      <c r="C102" s="20"/>
      <c r="D102" s="20" t="s">
        <v>36</v>
      </c>
      <c r="E102" s="20"/>
      <c r="F102" s="20"/>
      <c r="G102" s="20"/>
      <c r="H102" s="20"/>
      <c r="I102" s="20"/>
      <c r="J102" s="20"/>
      <c r="K102" s="62"/>
      <c r="L102" s="29"/>
      <c r="M102" s="29">
        <f>SUM(M95:M101)</f>
        <v>0</v>
      </c>
      <c r="N102" s="115">
        <v>0</v>
      </c>
      <c r="O102" s="107"/>
    </row>
    <row r="103" spans="1:15" s="1" customFormat="1" ht="21" customHeight="1">
      <c r="A103" s="18"/>
      <c r="B103" s="46"/>
      <c r="C103" s="122" t="s">
        <v>179</v>
      </c>
      <c r="D103" s="123"/>
      <c r="E103" s="123"/>
      <c r="F103" s="123"/>
      <c r="G103" s="123"/>
      <c r="H103" s="123"/>
      <c r="I103" s="123"/>
      <c r="J103" s="123"/>
      <c r="K103" s="123"/>
      <c r="L103" s="123"/>
      <c r="M103" s="123"/>
      <c r="N103" s="123"/>
      <c r="O103" s="64"/>
    </row>
    <row r="104" spans="1:15" s="1" customFormat="1" ht="100.35" customHeight="1">
      <c r="A104" s="18"/>
      <c r="B104" s="45"/>
      <c r="C104" s="19"/>
      <c r="D104" s="12"/>
      <c r="E104" s="31"/>
      <c r="F104" s="18"/>
      <c r="G104" s="18"/>
      <c r="H104" s="18"/>
      <c r="I104" s="18"/>
      <c r="J104" s="18"/>
      <c r="K104" s="24"/>
      <c r="L104" s="25"/>
      <c r="M104" s="112"/>
      <c r="N104" s="116"/>
      <c r="O104" s="23"/>
    </row>
    <row r="105" spans="1:15" ht="19.5" customHeight="1">
      <c r="A105" s="87"/>
      <c r="B105" s="88"/>
      <c r="C105" s="97"/>
      <c r="D105" s="20" t="s">
        <v>36</v>
      </c>
      <c r="E105" s="29"/>
      <c r="F105" s="20"/>
      <c r="G105" s="20"/>
      <c r="H105" s="20"/>
      <c r="I105" s="20"/>
      <c r="J105" s="20"/>
      <c r="K105" s="62"/>
      <c r="L105" s="29"/>
      <c r="M105" s="63">
        <f>SUM(M104:M104)</f>
        <v>0</v>
      </c>
      <c r="N105" s="115">
        <v>0</v>
      </c>
      <c r="O105" s="107"/>
    </row>
    <row r="106" spans="1:15" ht="19.5" customHeight="1">
      <c r="A106" s="87"/>
      <c r="B106" s="98"/>
      <c r="C106" s="97"/>
      <c r="D106" s="20" t="s">
        <v>180</v>
      </c>
      <c r="E106" s="29"/>
      <c r="F106" s="20"/>
      <c r="G106" s="20"/>
      <c r="H106" s="20"/>
      <c r="I106" s="20"/>
      <c r="J106" s="20"/>
      <c r="K106" s="62"/>
      <c r="L106" s="29"/>
      <c r="M106" s="63">
        <f>SUM(M12,M25,M34,M41,M52,M61,M66,M70,M79,M93,M102,M105)</f>
        <v>0</v>
      </c>
      <c r="N106" s="72"/>
      <c r="O106" s="63"/>
    </row>
    <row r="107" spans="1:15" ht="18.75" customHeight="1">
      <c r="A107" s="87"/>
      <c r="B107" s="98"/>
      <c r="C107" s="124"/>
      <c r="D107" s="125"/>
      <c r="E107" s="125"/>
      <c r="F107" s="125"/>
      <c r="G107" s="125"/>
      <c r="H107" s="125"/>
      <c r="I107" s="125"/>
      <c r="J107" s="125"/>
      <c r="K107" s="125"/>
      <c r="L107" s="125"/>
      <c r="M107" s="125"/>
      <c r="O107" s="96"/>
    </row>
    <row r="108" spans="1:15" ht="71.25" customHeight="1">
      <c r="A108" s="87"/>
      <c r="B108" s="88"/>
      <c r="O108" s="50"/>
    </row>
    <row r="109" spans="1:15">
      <c r="O109"/>
    </row>
    <row r="110" spans="1:15">
      <c r="O110"/>
    </row>
    <row r="111" spans="1:15">
      <c r="O111"/>
    </row>
    <row r="112" spans="1:15">
      <c r="O112"/>
    </row>
    <row r="113" spans="15:15">
      <c r="O113"/>
    </row>
    <row r="114" spans="15:15">
      <c r="O114"/>
    </row>
    <row r="115" spans="15:15">
      <c r="O115"/>
    </row>
    <row r="116" spans="15:15">
      <c r="O116"/>
    </row>
    <row r="117" spans="15:15">
      <c r="O117"/>
    </row>
    <row r="118" spans="15:15">
      <c r="O118"/>
    </row>
    <row r="119" spans="15:15">
      <c r="O119"/>
    </row>
    <row r="120" spans="15:15">
      <c r="O120"/>
    </row>
    <row r="121" spans="15:15">
      <c r="O121"/>
    </row>
    <row r="122" spans="15:15">
      <c r="O122"/>
    </row>
    <row r="123" spans="15:15">
      <c r="O123"/>
    </row>
    <row r="124" spans="15:15">
      <c r="O124"/>
    </row>
    <row r="125" spans="15:15">
      <c r="O125"/>
    </row>
    <row r="126" spans="15:15">
      <c r="O126"/>
    </row>
    <row r="127" spans="15:15">
      <c r="O127"/>
    </row>
    <row r="128" spans="15:15">
      <c r="O128"/>
    </row>
    <row r="129" spans="15:15">
      <c r="O129"/>
    </row>
    <row r="130" spans="15:15">
      <c r="O130"/>
    </row>
    <row r="131" spans="15:15">
      <c r="O131"/>
    </row>
    <row r="132" spans="15:15">
      <c r="O132"/>
    </row>
    <row r="133" spans="15:15">
      <c r="O133"/>
    </row>
    <row r="134" spans="15:15">
      <c r="O134"/>
    </row>
    <row r="135" spans="15:15">
      <c r="O135"/>
    </row>
    <row r="136" spans="15:15">
      <c r="O136"/>
    </row>
    <row r="137" spans="15:15">
      <c r="O137"/>
    </row>
    <row r="138" spans="15:15">
      <c r="O138"/>
    </row>
    <row r="139" spans="15:15">
      <c r="O139"/>
    </row>
    <row r="140" spans="15:15">
      <c r="O140"/>
    </row>
    <row r="141" spans="15:15">
      <c r="O141"/>
    </row>
    <row r="142" spans="15:15">
      <c r="O142"/>
    </row>
    <row r="143" spans="15:15">
      <c r="O143"/>
    </row>
    <row r="144" spans="15:15">
      <c r="O144"/>
    </row>
    <row r="145" spans="15:15">
      <c r="O145"/>
    </row>
    <row r="146" spans="15:15">
      <c r="O146"/>
    </row>
    <row r="147" spans="15:15">
      <c r="O147"/>
    </row>
    <row r="148" spans="15:15">
      <c r="O148"/>
    </row>
    <row r="149" spans="15:15">
      <c r="O149"/>
    </row>
    <row r="150" spans="15:15">
      <c r="O150"/>
    </row>
    <row r="151" spans="15:15">
      <c r="O151"/>
    </row>
    <row r="152" spans="15:15">
      <c r="O152"/>
    </row>
    <row r="153" spans="15:15">
      <c r="O153"/>
    </row>
    <row r="154" spans="15:15">
      <c r="O154"/>
    </row>
    <row r="155" spans="15:15">
      <c r="O155"/>
    </row>
    <row r="156" spans="15:15">
      <c r="O156"/>
    </row>
    <row r="157" spans="15:15">
      <c r="O157"/>
    </row>
    <row r="158" spans="15:15">
      <c r="O158"/>
    </row>
    <row r="159" spans="15:15">
      <c r="O159"/>
    </row>
    <row r="160" spans="15:15">
      <c r="O160"/>
    </row>
    <row r="161" spans="15:15">
      <c r="O161"/>
    </row>
    <row r="162" spans="15:15">
      <c r="O162"/>
    </row>
    <row r="163" spans="15:15">
      <c r="O163"/>
    </row>
    <row r="164" spans="15:15">
      <c r="O164"/>
    </row>
    <row r="165" spans="15:15">
      <c r="O165"/>
    </row>
    <row r="166" spans="15:15">
      <c r="O166"/>
    </row>
    <row r="167" spans="15:15">
      <c r="O167"/>
    </row>
    <row r="168" spans="15:15">
      <c r="O168"/>
    </row>
    <row r="169" spans="15:15">
      <c r="O169"/>
    </row>
    <row r="170" spans="15:15">
      <c r="O170"/>
    </row>
    <row r="171" spans="15:15">
      <c r="O171"/>
    </row>
    <row r="172" spans="15:15">
      <c r="O172"/>
    </row>
    <row r="173" spans="15:15">
      <c r="O173"/>
    </row>
    <row r="174" spans="15:15">
      <c r="O174"/>
    </row>
    <row r="175" spans="15:15">
      <c r="O175"/>
    </row>
    <row r="176" spans="15:15">
      <c r="O176"/>
    </row>
    <row r="177" spans="15:15">
      <c r="O177"/>
    </row>
    <row r="178" spans="15:15">
      <c r="O178"/>
    </row>
    <row r="179" spans="15:15">
      <c r="O179"/>
    </row>
    <row r="180" spans="15:15">
      <c r="O180"/>
    </row>
    <row r="181" spans="15:15">
      <c r="O181"/>
    </row>
    <row r="182" spans="15:15">
      <c r="O182"/>
    </row>
    <row r="183" spans="15:15">
      <c r="O183"/>
    </row>
    <row r="184" spans="15:15">
      <c r="O184"/>
    </row>
    <row r="185" spans="15:15">
      <c r="O185"/>
    </row>
    <row r="186" spans="15:15">
      <c r="O186"/>
    </row>
    <row r="187" spans="15:15">
      <c r="O187"/>
    </row>
    <row r="188" spans="15:15">
      <c r="O188"/>
    </row>
    <row r="189" spans="15:15">
      <c r="O189"/>
    </row>
    <row r="190" spans="15:15">
      <c r="O190"/>
    </row>
    <row r="191" spans="15:15">
      <c r="O191"/>
    </row>
    <row r="192" spans="15:15">
      <c r="O192"/>
    </row>
    <row r="193" spans="15:15">
      <c r="O193"/>
    </row>
    <row r="194" spans="15:15">
      <c r="O194"/>
    </row>
    <row r="195" spans="15:15">
      <c r="O195"/>
    </row>
    <row r="196" spans="15:15">
      <c r="O196"/>
    </row>
    <row r="197" spans="15:15">
      <c r="O197"/>
    </row>
    <row r="198" spans="15:15">
      <c r="O198"/>
    </row>
    <row r="199" spans="15:15">
      <c r="O199"/>
    </row>
    <row r="200" spans="15:15">
      <c r="O200"/>
    </row>
    <row r="201" spans="15:15">
      <c r="O201"/>
    </row>
    <row r="202" spans="15:15">
      <c r="O202"/>
    </row>
    <row r="203" spans="15:15">
      <c r="O203"/>
    </row>
    <row r="204" spans="15:15">
      <c r="O204"/>
    </row>
    <row r="205" spans="15:15">
      <c r="O205"/>
    </row>
    <row r="206" spans="15:15">
      <c r="O206"/>
    </row>
    <row r="207" spans="15:15">
      <c r="O207"/>
    </row>
    <row r="208" spans="15:15">
      <c r="O208"/>
    </row>
    <row r="209" spans="15:15">
      <c r="O209"/>
    </row>
    <row r="210" spans="15:15">
      <c r="O210"/>
    </row>
    <row r="211" spans="15:15">
      <c r="O211"/>
    </row>
    <row r="212" spans="15:15">
      <c r="O212"/>
    </row>
    <row r="213" spans="15:15">
      <c r="O213"/>
    </row>
    <row r="214" spans="15:15">
      <c r="O214"/>
    </row>
    <row r="215" spans="15:15">
      <c r="O215"/>
    </row>
    <row r="216" spans="15:15">
      <c r="O216"/>
    </row>
    <row r="217" spans="15:15">
      <c r="O217"/>
    </row>
    <row r="218" spans="15:15">
      <c r="O218"/>
    </row>
    <row r="219" spans="15:15">
      <c r="O219"/>
    </row>
    <row r="220" spans="15:15">
      <c r="O220"/>
    </row>
    <row r="221" spans="15:15">
      <c r="O221"/>
    </row>
    <row r="222" spans="15:15">
      <c r="O222"/>
    </row>
    <row r="223" spans="15:15">
      <c r="O223"/>
    </row>
    <row r="224" spans="15:15">
      <c r="O224"/>
    </row>
    <row r="225" spans="15:15">
      <c r="O225"/>
    </row>
    <row r="226" spans="15:15">
      <c r="O226"/>
    </row>
    <row r="227" spans="15:15">
      <c r="O227"/>
    </row>
    <row r="228" spans="15:15">
      <c r="O228"/>
    </row>
    <row r="229" spans="15:15">
      <c r="O229"/>
    </row>
    <row r="230" spans="15:15">
      <c r="O230"/>
    </row>
    <row r="231" spans="15:15">
      <c r="O231"/>
    </row>
    <row r="232" spans="15:15">
      <c r="O232"/>
    </row>
    <row r="233" spans="15:15">
      <c r="O233"/>
    </row>
    <row r="234" spans="15:15">
      <c r="O234"/>
    </row>
    <row r="235" spans="15:15">
      <c r="O235"/>
    </row>
    <row r="236" spans="15:15">
      <c r="O236"/>
    </row>
    <row r="237" spans="15:15">
      <c r="O237"/>
    </row>
    <row r="238" spans="15:15">
      <c r="O238"/>
    </row>
    <row r="239" spans="15:15">
      <c r="O239"/>
    </row>
    <row r="240" spans="15:15">
      <c r="O240"/>
    </row>
    <row r="241" spans="15:15">
      <c r="O241"/>
    </row>
    <row r="242" spans="15:15">
      <c r="O242"/>
    </row>
    <row r="243" spans="15:15">
      <c r="O243"/>
    </row>
    <row r="244" spans="15:15">
      <c r="O244"/>
    </row>
    <row r="245" spans="15:15">
      <c r="O245"/>
    </row>
    <row r="246" spans="15:15">
      <c r="O246"/>
    </row>
    <row r="247" spans="15:15">
      <c r="O247"/>
    </row>
    <row r="248" spans="15:15">
      <c r="O248"/>
    </row>
    <row r="249" spans="15:15">
      <c r="O249"/>
    </row>
    <row r="250" spans="15:15">
      <c r="O250"/>
    </row>
    <row r="251" spans="15:15">
      <c r="O251"/>
    </row>
    <row r="252" spans="15:15">
      <c r="O252"/>
    </row>
    <row r="253" spans="15:15">
      <c r="O253"/>
    </row>
    <row r="254" spans="15:15">
      <c r="O254"/>
    </row>
    <row r="255" spans="15:15">
      <c r="O255"/>
    </row>
    <row r="256" spans="15:15">
      <c r="O256"/>
    </row>
    <row r="257" spans="15:15">
      <c r="O257"/>
    </row>
    <row r="258" spans="15:15">
      <c r="O258"/>
    </row>
    <row r="259" spans="15:15">
      <c r="O259"/>
    </row>
    <row r="260" spans="15:15">
      <c r="O260"/>
    </row>
    <row r="261" spans="15:15">
      <c r="O261"/>
    </row>
    <row r="262" spans="15:15">
      <c r="O262"/>
    </row>
    <row r="263" spans="15:15">
      <c r="O263"/>
    </row>
    <row r="264" spans="15:15">
      <c r="O264"/>
    </row>
    <row r="265" spans="15:15">
      <c r="O265"/>
    </row>
    <row r="266" spans="15:15">
      <c r="O266"/>
    </row>
    <row r="267" spans="15:15">
      <c r="O267"/>
    </row>
    <row r="268" spans="15:15">
      <c r="O268"/>
    </row>
    <row r="269" spans="15:15">
      <c r="O269"/>
    </row>
    <row r="270" spans="15:15">
      <c r="O270"/>
    </row>
    <row r="271" spans="15:15">
      <c r="O271"/>
    </row>
    <row r="272" spans="15:15">
      <c r="O272"/>
    </row>
    <row r="273" spans="15:15">
      <c r="O273"/>
    </row>
    <row r="274" spans="15:15">
      <c r="O274"/>
    </row>
    <row r="275" spans="15:15">
      <c r="O275"/>
    </row>
    <row r="276" spans="15:15">
      <c r="O276"/>
    </row>
    <row r="277" spans="15:15">
      <c r="O277"/>
    </row>
    <row r="278" spans="15:15">
      <c r="O278"/>
    </row>
    <row r="279" spans="15:15">
      <c r="O279"/>
    </row>
    <row r="280" spans="15:15">
      <c r="O280"/>
    </row>
    <row r="281" spans="15:15">
      <c r="O281"/>
    </row>
    <row r="282" spans="15:15">
      <c r="O282"/>
    </row>
    <row r="283" spans="15:15">
      <c r="O283"/>
    </row>
    <row r="284" spans="15:15">
      <c r="O284"/>
    </row>
    <row r="285" spans="15:15">
      <c r="O285"/>
    </row>
    <row r="286" spans="15:15">
      <c r="O286"/>
    </row>
    <row r="287" spans="15:15">
      <c r="O287"/>
    </row>
    <row r="288" spans="15:15">
      <c r="O288"/>
    </row>
    <row r="289" spans="15:15">
      <c r="O289"/>
    </row>
    <row r="290" spans="15:15">
      <c r="O290"/>
    </row>
    <row r="291" spans="15:15">
      <c r="O291"/>
    </row>
    <row r="292" spans="15:15">
      <c r="O292"/>
    </row>
    <row r="293" spans="15:15">
      <c r="O293"/>
    </row>
    <row r="294" spans="15:15">
      <c r="O294"/>
    </row>
    <row r="295" spans="15:15">
      <c r="O295"/>
    </row>
    <row r="296" spans="15:15">
      <c r="O296"/>
    </row>
    <row r="297" spans="15:15">
      <c r="O297"/>
    </row>
    <row r="298" spans="15:15">
      <c r="O298"/>
    </row>
    <row r="299" spans="15:15">
      <c r="O299"/>
    </row>
    <row r="300" spans="15:15">
      <c r="O300"/>
    </row>
    <row r="301" spans="15:15">
      <c r="O301"/>
    </row>
    <row r="302" spans="15:15">
      <c r="O302"/>
    </row>
    <row r="303" spans="15:15">
      <c r="O303"/>
    </row>
    <row r="304" spans="15:15">
      <c r="O304"/>
    </row>
    <row r="305" spans="15:15">
      <c r="O305"/>
    </row>
    <row r="306" spans="15:15">
      <c r="O306"/>
    </row>
    <row r="307" spans="15:15">
      <c r="O307"/>
    </row>
    <row r="308" spans="15:15">
      <c r="O308"/>
    </row>
    <row r="309" spans="15:15">
      <c r="O309"/>
    </row>
    <row r="310" spans="15:15">
      <c r="O310"/>
    </row>
    <row r="311" spans="15:15">
      <c r="O311"/>
    </row>
    <row r="312" spans="15:15">
      <c r="O312"/>
    </row>
    <row r="313" spans="15:15">
      <c r="O313"/>
    </row>
    <row r="314" spans="15:15">
      <c r="O314"/>
    </row>
    <row r="315" spans="15:15">
      <c r="O315"/>
    </row>
    <row r="316" spans="15:15">
      <c r="O316"/>
    </row>
    <row r="317" spans="15:15">
      <c r="O317"/>
    </row>
    <row r="318" spans="15:15">
      <c r="O318"/>
    </row>
    <row r="319" spans="15:15">
      <c r="O319"/>
    </row>
    <row r="320" spans="15:15">
      <c r="O320"/>
    </row>
    <row r="321" spans="15:15">
      <c r="O321"/>
    </row>
    <row r="322" spans="15:15">
      <c r="O322"/>
    </row>
    <row r="323" spans="15:15">
      <c r="O323"/>
    </row>
    <row r="324" spans="15:15">
      <c r="O324"/>
    </row>
    <row r="325" spans="15:15">
      <c r="O325"/>
    </row>
    <row r="326" spans="15:15">
      <c r="O326"/>
    </row>
    <row r="327" spans="15:15">
      <c r="O327"/>
    </row>
    <row r="328" spans="15:15">
      <c r="O328"/>
    </row>
    <row r="329" spans="15:15">
      <c r="O329"/>
    </row>
    <row r="330" spans="15:15">
      <c r="O330"/>
    </row>
    <row r="331" spans="15:15">
      <c r="O331"/>
    </row>
    <row r="332" spans="15:15">
      <c r="O332"/>
    </row>
    <row r="333" spans="15:15">
      <c r="O333"/>
    </row>
    <row r="334" spans="15:15">
      <c r="O334"/>
    </row>
    <row r="335" spans="15:15">
      <c r="O335"/>
    </row>
    <row r="336" spans="15:15">
      <c r="O336"/>
    </row>
    <row r="337" spans="15:15">
      <c r="O337"/>
    </row>
    <row r="338" spans="15:15">
      <c r="O338"/>
    </row>
    <row r="339" spans="15:15">
      <c r="O339"/>
    </row>
    <row r="340" spans="15:15">
      <c r="O340"/>
    </row>
    <row r="341" spans="15:15">
      <c r="O341"/>
    </row>
    <row r="342" spans="15:15">
      <c r="O342"/>
    </row>
    <row r="343" spans="15:15">
      <c r="O343"/>
    </row>
    <row r="344" spans="15:15">
      <c r="O344"/>
    </row>
    <row r="345" spans="15:15">
      <c r="O345"/>
    </row>
    <row r="346" spans="15:15">
      <c r="O346"/>
    </row>
    <row r="347" spans="15:15">
      <c r="O347"/>
    </row>
    <row r="348" spans="15:15">
      <c r="O348"/>
    </row>
    <row r="349" spans="15:15">
      <c r="O349"/>
    </row>
    <row r="350" spans="15:15">
      <c r="O350"/>
    </row>
    <row r="351" spans="15:15">
      <c r="O351"/>
    </row>
    <row r="352" spans="15:15">
      <c r="O352"/>
    </row>
    <row r="353" spans="15:15">
      <c r="O353"/>
    </row>
    <row r="354" spans="15:15">
      <c r="O354"/>
    </row>
    <row r="355" spans="15:15">
      <c r="O355"/>
    </row>
    <row r="356" spans="15:15">
      <c r="O356"/>
    </row>
    <row r="357" spans="15:15">
      <c r="O357"/>
    </row>
    <row r="358" spans="15:15">
      <c r="O358"/>
    </row>
    <row r="359" spans="15:15">
      <c r="O359"/>
    </row>
    <row r="360" spans="15:15">
      <c r="O360"/>
    </row>
    <row r="361" spans="15:15">
      <c r="O361"/>
    </row>
    <row r="362" spans="15:15">
      <c r="O362"/>
    </row>
    <row r="363" spans="15:15">
      <c r="O363"/>
    </row>
    <row r="364" spans="15:15">
      <c r="O364"/>
    </row>
    <row r="365" spans="15:15">
      <c r="O365"/>
    </row>
    <row r="366" spans="15:15">
      <c r="O366"/>
    </row>
    <row r="367" spans="15:15">
      <c r="O367"/>
    </row>
    <row r="368" spans="15:15">
      <c r="O368"/>
    </row>
    <row r="369" spans="15:15">
      <c r="O369"/>
    </row>
    <row r="370" spans="15:15">
      <c r="O370"/>
    </row>
    <row r="371" spans="15:15">
      <c r="O371"/>
    </row>
    <row r="372" spans="15:15">
      <c r="O372"/>
    </row>
    <row r="373" spans="15:15">
      <c r="O373"/>
    </row>
    <row r="374" spans="15:15">
      <c r="O374"/>
    </row>
    <row r="375" spans="15:15">
      <c r="O375"/>
    </row>
    <row r="376" spans="15:15">
      <c r="O376"/>
    </row>
    <row r="377" spans="15:15">
      <c r="O377"/>
    </row>
    <row r="378" spans="15:15">
      <c r="O378"/>
    </row>
    <row r="379" spans="15:15">
      <c r="O379"/>
    </row>
    <row r="380" spans="15:15">
      <c r="O380"/>
    </row>
    <row r="381" spans="15:15">
      <c r="O381"/>
    </row>
    <row r="382" spans="15:15">
      <c r="O382"/>
    </row>
    <row r="383" spans="15:15">
      <c r="O383"/>
    </row>
    <row r="384" spans="15:15">
      <c r="O384"/>
    </row>
    <row r="385" spans="15:15">
      <c r="O385"/>
    </row>
    <row r="386" spans="15:15">
      <c r="O386"/>
    </row>
    <row r="387" spans="15:15">
      <c r="O387"/>
    </row>
    <row r="388" spans="15:15">
      <c r="O388"/>
    </row>
    <row r="389" spans="15:15">
      <c r="O389"/>
    </row>
    <row r="390" spans="15:15">
      <c r="O390"/>
    </row>
    <row r="391" spans="15:15">
      <c r="O391"/>
    </row>
    <row r="392" spans="15:15">
      <c r="O392"/>
    </row>
    <row r="393" spans="15:15">
      <c r="O393"/>
    </row>
    <row r="394" spans="15:15">
      <c r="O394"/>
    </row>
    <row r="395" spans="15:15">
      <c r="O395"/>
    </row>
    <row r="396" spans="15:15">
      <c r="O396"/>
    </row>
    <row r="397" spans="15:15">
      <c r="O397"/>
    </row>
    <row r="398" spans="15:15">
      <c r="O398"/>
    </row>
    <row r="399" spans="15:15">
      <c r="O399"/>
    </row>
    <row r="400" spans="15:15">
      <c r="O400"/>
    </row>
    <row r="401" spans="15:15">
      <c r="O401"/>
    </row>
    <row r="402" spans="15:15">
      <c r="O402"/>
    </row>
    <row r="403" spans="15:15">
      <c r="O403"/>
    </row>
    <row r="404" spans="15:15">
      <c r="O404"/>
    </row>
    <row r="405" spans="15:15">
      <c r="O405"/>
    </row>
    <row r="406" spans="15:15">
      <c r="O406"/>
    </row>
    <row r="407" spans="15:15">
      <c r="O407"/>
    </row>
    <row r="408" spans="15:15">
      <c r="O408"/>
    </row>
    <row r="409" spans="15:15">
      <c r="O409"/>
    </row>
    <row r="410" spans="15:15">
      <c r="O410"/>
    </row>
    <row r="411" spans="15:15">
      <c r="O411"/>
    </row>
    <row r="412" spans="15:15">
      <c r="O412"/>
    </row>
    <row r="413" spans="15:15">
      <c r="O413"/>
    </row>
    <row r="414" spans="15:15">
      <c r="O414"/>
    </row>
    <row r="415" spans="15:15">
      <c r="O415"/>
    </row>
    <row r="416" spans="15:15">
      <c r="O416"/>
    </row>
    <row r="417" spans="15:15">
      <c r="O417"/>
    </row>
    <row r="418" spans="15:15">
      <c r="O418"/>
    </row>
    <row r="419" spans="15:15">
      <c r="O419"/>
    </row>
    <row r="420" spans="15:15">
      <c r="O420"/>
    </row>
    <row r="421" spans="15:15">
      <c r="O421"/>
    </row>
    <row r="422" spans="15:15">
      <c r="O422"/>
    </row>
    <row r="423" spans="15:15">
      <c r="O423"/>
    </row>
    <row r="424" spans="15:15">
      <c r="O424"/>
    </row>
    <row r="425" spans="15:15">
      <c r="O425"/>
    </row>
    <row r="426" spans="15:15">
      <c r="O426"/>
    </row>
    <row r="427" spans="15:15">
      <c r="O427"/>
    </row>
    <row r="428" spans="15:15">
      <c r="O428"/>
    </row>
    <row r="429" spans="15:15">
      <c r="O429"/>
    </row>
    <row r="430" spans="15:15">
      <c r="O430"/>
    </row>
    <row r="431" spans="15:15">
      <c r="O431"/>
    </row>
    <row r="432" spans="15:15">
      <c r="O432"/>
    </row>
    <row r="433" spans="15:15">
      <c r="O433"/>
    </row>
    <row r="434" spans="15:15">
      <c r="O434"/>
    </row>
    <row r="435" spans="15:15">
      <c r="O435"/>
    </row>
    <row r="436" spans="15:15">
      <c r="O436"/>
    </row>
    <row r="437" spans="15:15">
      <c r="O437"/>
    </row>
    <row r="438" spans="15:15">
      <c r="O438"/>
    </row>
    <row r="439" spans="15:15">
      <c r="O439"/>
    </row>
    <row r="440" spans="15:15">
      <c r="O440"/>
    </row>
    <row r="441" spans="15:15">
      <c r="O441"/>
    </row>
    <row r="442" spans="15:15">
      <c r="O442"/>
    </row>
    <row r="443" spans="15:15">
      <c r="O443"/>
    </row>
    <row r="444" spans="15:15">
      <c r="O444"/>
    </row>
    <row r="445" spans="15:15">
      <c r="O445"/>
    </row>
    <row r="446" spans="15:15">
      <c r="O446"/>
    </row>
    <row r="447" spans="15:15">
      <c r="O447"/>
    </row>
    <row r="448" spans="15:15">
      <c r="O448"/>
    </row>
    <row r="449" spans="15:15">
      <c r="O449"/>
    </row>
    <row r="450" spans="15:15">
      <c r="O450"/>
    </row>
    <row r="451" spans="15:15">
      <c r="O451"/>
    </row>
    <row r="452" spans="15:15">
      <c r="O452"/>
    </row>
    <row r="453" spans="15:15">
      <c r="O453"/>
    </row>
    <row r="454" spans="15:15">
      <c r="O454"/>
    </row>
    <row r="455" spans="15:15">
      <c r="O455"/>
    </row>
    <row r="456" spans="15:15">
      <c r="O456"/>
    </row>
    <row r="457" spans="15:15">
      <c r="O457"/>
    </row>
    <row r="458" spans="15:15">
      <c r="O458"/>
    </row>
    <row r="459" spans="15:15">
      <c r="O459"/>
    </row>
    <row r="460" spans="15:15">
      <c r="O460"/>
    </row>
    <row r="461" spans="15:15">
      <c r="O461"/>
    </row>
    <row r="462" spans="15:15">
      <c r="O462"/>
    </row>
    <row r="463" spans="15:15">
      <c r="O463"/>
    </row>
    <row r="464" spans="15:15">
      <c r="O464"/>
    </row>
    <row r="465" spans="15:15">
      <c r="O465"/>
    </row>
    <row r="466" spans="15:15">
      <c r="O466"/>
    </row>
    <row r="467" spans="15:15">
      <c r="O467"/>
    </row>
    <row r="468" spans="15:15">
      <c r="O468"/>
    </row>
    <row r="469" spans="15:15">
      <c r="O469"/>
    </row>
    <row r="470" spans="15:15">
      <c r="O470"/>
    </row>
    <row r="471" spans="15:15">
      <c r="O471"/>
    </row>
    <row r="472" spans="15:15">
      <c r="O472"/>
    </row>
    <row r="473" spans="15:15">
      <c r="O473"/>
    </row>
    <row r="474" spans="15:15">
      <c r="O474"/>
    </row>
    <row r="475" spans="15:15">
      <c r="O475"/>
    </row>
    <row r="476" spans="15:15">
      <c r="O476"/>
    </row>
    <row r="477" spans="15:15">
      <c r="O477"/>
    </row>
    <row r="478" spans="15:15">
      <c r="O478"/>
    </row>
    <row r="479" spans="15:15">
      <c r="O479"/>
    </row>
    <row r="480" spans="15:15">
      <c r="O480"/>
    </row>
    <row r="481" spans="15:15">
      <c r="O481"/>
    </row>
    <row r="482" spans="15:15">
      <c r="O482"/>
    </row>
    <row r="483" spans="15:15">
      <c r="O483"/>
    </row>
    <row r="484" spans="15:15">
      <c r="O484"/>
    </row>
    <row r="485" spans="15:15">
      <c r="O485"/>
    </row>
    <row r="486" spans="15:15">
      <c r="O486"/>
    </row>
  </sheetData>
  <autoFilter ref="A5:O108"/>
  <sortState ref="D7:N57">
    <sortCondition ref="N7:N57"/>
  </sortState>
  <mergeCells count="27">
    <mergeCell ref="O5:O6"/>
    <mergeCell ref="C71:N71"/>
    <mergeCell ref="C80:N80"/>
    <mergeCell ref="C94:N94"/>
    <mergeCell ref="C103:N103"/>
    <mergeCell ref="C107:M107"/>
    <mergeCell ref="C35:N35"/>
    <mergeCell ref="C42:N42"/>
    <mergeCell ref="C53:N53"/>
    <mergeCell ref="C62:N62"/>
    <mergeCell ref="C67:O67"/>
    <mergeCell ref="A2:K2"/>
    <mergeCell ref="G5:H5"/>
    <mergeCell ref="C7:N7"/>
    <mergeCell ref="C13:N13"/>
    <mergeCell ref="C26:N26"/>
    <mergeCell ref="A5:A6"/>
    <mergeCell ref="B5:B6"/>
    <mergeCell ref="C5:C6"/>
    <mergeCell ref="D5:D6"/>
    <mergeCell ref="E5:E6"/>
    <mergeCell ref="F5:F6"/>
    <mergeCell ref="I5:I6"/>
    <mergeCell ref="J5:J6"/>
    <mergeCell ref="L5:L6"/>
    <mergeCell ref="M5:M6"/>
    <mergeCell ref="N5:N6"/>
  </mergeCells>
  <pageMargins left="0.59055118110236204" right="0.196850393700787" top="0.35433070866141703" bottom="0.196850393700787" header="0.31496062992126" footer="0.31496062992126"/>
  <pageSetup paperSize="9" scale="7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8" sqref="D8"/>
    </sheetView>
  </sheetViews>
  <sheetFormatPr defaultColWidth="9" defaultRowHeight="12.75"/>
  <sheetData>
    <row r="1" spans="1:1">
      <c r="A1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Областные</vt:lpstr>
      <vt:lpstr>Лист2</vt:lpstr>
      <vt:lpstr>Областные!Область_печати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Secretar</cp:lastModifiedBy>
  <cp:lastPrinted>2023-12-28T09:00:00Z</cp:lastPrinted>
  <dcterms:created xsi:type="dcterms:W3CDTF">1996-10-08T23:32:00Z</dcterms:created>
  <dcterms:modified xsi:type="dcterms:W3CDTF">2025-02-10T04:25:05Z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4202C7C2709A47C0BFB52B54231ACDD0_12</vt:lpwstr>
  </property>
  <property fmtid="{D5CDD505-2E9C-101B-9397-08002B2CF9AE}" pid="3" name="KSOProductBuildVer">
    <vt:lpwstr>1049-12.2.0.19307</vt:lpwstr>
  </property>
</Properties>
</file>